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20" yWindow="330" windowWidth="15405" windowHeight="8940" activeTab="0"/>
  </bookViews>
  <sheets>
    <sheet name="2019_Конф_Культ.наследие" sheetId="1" r:id="rId1"/>
    <sheet name="2019_Конф_Этнография" sheetId="2" r:id="rId2"/>
  </sheets>
  <definedNames>
    <definedName name="_GoBack" localSheetId="0">'2019_Конф_Культ.наследие'!#REF!</definedName>
    <definedName name="_GoBack" localSheetId="1">'2019_Конф_Этнография'!#REF!</definedName>
    <definedName name="_xlnm.Print_Area" localSheetId="0">'2019_Конф_Культ.наследие'!$A$1:$K$17</definedName>
    <definedName name="_xlnm.Print_Area" localSheetId="1">'2019_Конф_Этнография'!$A$1:$K$19</definedName>
  </definedNames>
  <calcPr fullCalcOnLoad="1"/>
</workbook>
</file>

<file path=xl/sharedStrings.xml><?xml version="1.0" encoding="utf-8"?>
<sst xmlns="http://schemas.openxmlformats.org/spreadsheetml/2006/main" count="166" uniqueCount="128">
  <si>
    <t>Руководитель</t>
  </si>
  <si>
    <t>Министерство образования и науки Республики Марий Эл
Государственное бюджетное учреждение дополнительного образования 
Республики Марий Эл "Детско-юношеский центр "Роза ветров"</t>
  </si>
  <si>
    <t>Республика Марий Эл, г. Йошкар-Ола</t>
  </si>
  <si>
    <t>Результат</t>
  </si>
  <si>
    <t>Ефимова Элла</t>
  </si>
  <si>
    <t>Репина Мария</t>
  </si>
  <si>
    <t>Наименование работы</t>
  </si>
  <si>
    <t>Образовательное учреждение, класс</t>
  </si>
  <si>
    <t>Участник</t>
  </si>
  <si>
    <t>Республиканский конкурс краеведческих исследовательских работ обучающихся
«Край родной марийский»</t>
  </si>
  <si>
    <t>Место работы, должность</t>
  </si>
  <si>
    <t>Москвина Майя Ивановна</t>
  </si>
  <si>
    <t>Муралова Алина</t>
  </si>
  <si>
    <t>Купсольцева Елизавета Сергеевна</t>
  </si>
  <si>
    <t>«Из истории праздника «День Кукнура»</t>
  </si>
  <si>
    <t>«Культурные традиции марийского народа в картинах И.М.Ямбердова»</t>
  </si>
  <si>
    <t>Смирнова Мария</t>
  </si>
  <si>
    <t>Муниципальное образование</t>
  </si>
  <si>
    <t>МО «Сернурский муниципальный район»</t>
  </si>
  <si>
    <t>МО «Волжский муниципальный район»</t>
  </si>
  <si>
    <t>МБУДО «Дом детского творчества»</t>
  </si>
  <si>
    <t>Виноградов Артём</t>
  </si>
  <si>
    <t>«Оружие марийцев в эпоху средневековья»</t>
  </si>
  <si>
    <t>Панов Игорь Иванович</t>
  </si>
  <si>
    <t>МО «Медведевский муниципальный район»</t>
  </si>
  <si>
    <t>Васильева Мария</t>
  </si>
  <si>
    <t>МО «Моркинский муниципальный район»</t>
  </si>
  <si>
    <t>Славнова Наталья</t>
  </si>
  <si>
    <t>Чернова Мария</t>
  </si>
  <si>
    <t>МО «Новоторъяльский муниципальный район»</t>
  </si>
  <si>
    <t>Веткина Александра</t>
  </si>
  <si>
    <t>«Марийский край в творчестве художника Тетешева Л.Н.»</t>
  </si>
  <si>
    <t>Веткина Надежда Леонидовна</t>
  </si>
  <si>
    <t>Гуляева Анна</t>
  </si>
  <si>
    <t>«История старообрядчества в Республике Марий Эл»</t>
  </si>
  <si>
    <t>Васенина Оксана Николаевна</t>
  </si>
  <si>
    <t>Дубровина Елизавета</t>
  </si>
  <si>
    <t>«Кухонная утварь марийского народа»</t>
  </si>
  <si>
    <t>Соколова Ирина Михайловна</t>
  </si>
  <si>
    <t>ГО «Город Йошкар-Ола»</t>
  </si>
  <si>
    <t>Мочалов Егор</t>
  </si>
  <si>
    <t>Костерина Ксения</t>
  </si>
  <si>
    <t>«Интересные находки»</t>
  </si>
  <si>
    <t>«Роль семьи в сохранении родного языка, культуры и традиций марийского народа»</t>
  </si>
  <si>
    <t>МБОУ ДО «Центр детского творчества», 8 класс</t>
  </si>
  <si>
    <t>МБОУ ДО «Центр детского творчества», 7 класс</t>
  </si>
  <si>
    <t>МО «Килемарский муниципальный район»</t>
  </si>
  <si>
    <t>Степанова Лариса Павловна</t>
  </si>
  <si>
    <t>Миронова Галина Сергеевна</t>
  </si>
  <si>
    <t>№  п/п</t>
  </si>
  <si>
    <t>МБОУ «Образовательный комплекс «Школа №  29 г. Йошкар-Олы», 7 класс</t>
  </si>
  <si>
    <t>Учитель истории МБОУ «Образовательный комплекс «Школа №  29 г. Йошкар-Олы»</t>
  </si>
  <si>
    <t>«Карт моего рода»</t>
  </si>
  <si>
    <t>Горинова Анастасия</t>
  </si>
  <si>
    <t>МО «Куженерский муниципальный район»</t>
  </si>
  <si>
    <t>Рыбакова Алёна</t>
  </si>
  <si>
    <t>«Дыхание старины»</t>
  </si>
  <si>
    <t>«Собиратели фольклора в Марийском крае»</t>
  </si>
  <si>
    <t>«Традиции пчеловодства в марийском крае: прошлое и настоящее»</t>
  </si>
  <si>
    <t>Артюшкин Сергей</t>
  </si>
  <si>
    <t>«Сергей Сидоркин – самодеятельный композитор, виртуоз-гармонист»</t>
  </si>
  <si>
    <t>МО «Горномарийский муниципальный район»</t>
  </si>
  <si>
    <t>Учитель географии МБОУ «Крайнешешмарская основная общеобразовательная школа»</t>
  </si>
  <si>
    <t>Учитель истории МОБУ «Медведевская СОШ №  2», педагог дополнительного образования МБУ ДО «Медведевский районный дом детского творчества»</t>
  </si>
  <si>
    <t>«Горномарийский драматический театр – очаг горномарийской культуры»</t>
  </si>
  <si>
    <t>Замятина Татьяна</t>
  </si>
  <si>
    <t>МБОУ «Еласовская СОШ», 11 класс</t>
  </si>
  <si>
    <t>педагог дополнительного образования МБОУ ДОД «Горномарийский дом детского творчества»,
учитель ИКН МБОУ «Еласовская СОШ»</t>
  </si>
  <si>
    <t>Данилова Татьяна Климентьевна</t>
  </si>
  <si>
    <t>методист МБУДО «Дом детского творчества»</t>
  </si>
  <si>
    <r>
      <t xml:space="preserve">Секция </t>
    </r>
    <r>
      <rPr>
        <b/>
        <u val="single"/>
        <sz val="16"/>
        <rFont val="Arial"/>
        <family val="2"/>
      </rPr>
      <t>«Этнография»</t>
    </r>
  </si>
  <si>
    <t>Пуштарекова Дарья</t>
  </si>
  <si>
    <t>«Игры трёх поколений»</t>
  </si>
  <si>
    <t>Яндыганов Игорь</t>
  </si>
  <si>
    <t>Волкова Татьяна Леонидовна</t>
  </si>
  <si>
    <t>Никитина Елена Ивановна</t>
  </si>
  <si>
    <t>Тобекова Галина Степановна</t>
  </si>
  <si>
    <t>Амосова Светлана Анатольевна</t>
  </si>
  <si>
    <t>Голиченко Татьяна Ивановна</t>
  </si>
  <si>
    <t>Чернова Елена Александровна</t>
  </si>
  <si>
    <t>Яковлева Ирина Геннадьевна</t>
  </si>
  <si>
    <t xml:space="preserve">Михайлова Надежда Александровна </t>
  </si>
  <si>
    <t>Яндимирова Антонина Михайловна</t>
  </si>
  <si>
    <t>Алгаскина Галина Феогнидовна</t>
  </si>
  <si>
    <t>Педагог дополнительного образования МБОУ ДО «Центр детского творчества»</t>
  </si>
  <si>
    <t>Педагог-организатор МБОУ ДО «Центр детского творчества»</t>
  </si>
  <si>
    <r>
      <t xml:space="preserve">Секция </t>
    </r>
    <r>
      <rPr>
        <b/>
        <u val="single"/>
        <sz val="16"/>
        <rFont val="Arial"/>
        <family val="2"/>
      </rPr>
      <t>«Культурное наследие и археология»</t>
    </r>
  </si>
  <si>
    <t>«Ансамбль песни и пляски при Моркинском доме социалистической культуры в 1941 году»</t>
  </si>
  <si>
    <t>заместитель директора по учебно-воспитательной работе МБОУ «Нежнурская ООШ»</t>
  </si>
  <si>
    <t xml:space="preserve">«Вечерки - любимый праздник молодёжи сернурской стороны» </t>
  </si>
  <si>
    <t>«Наша гордость – студия марийской вышивки «Тÿрлемÿдыр»</t>
  </si>
  <si>
    <t>МОУ «Кукнурская СОШ», 
7 класс</t>
  </si>
  <si>
    <t>МОУ «Аринская СОШ», 
9 класс</t>
  </si>
  <si>
    <t>Учитель технологии 
МОУ «СОШ № 20 г. Йошкар-Олы»</t>
  </si>
  <si>
    <t>Учитель марийского языка 
МБОУ «СОШ № 21 г. Йошкар-Олы»</t>
  </si>
  <si>
    <t>учитель марийского языка и литературы 
МБОУ «Конганурская СОШ»</t>
  </si>
  <si>
    <t>учитель обществознания 
МБОУ «Токтайбелякская ООШ»</t>
  </si>
  <si>
    <t>учитель истории 
МБОУ «Шойшудумарская ООШ»</t>
  </si>
  <si>
    <t>Учитель истории и обществознания 
МОУ «Кукнурская СОШ»</t>
  </si>
  <si>
    <t xml:space="preserve">воспитатель ГБОУ Республики Марий Эл «Новоторъяльская школа-интернат» </t>
  </si>
  <si>
    <t>Учитель обществознания 
МОУ «Аринская СОШ»</t>
  </si>
  <si>
    <t>Учитель ИКН 
МОУ «Моркинская СОШ № 6»</t>
  </si>
  <si>
    <t>Письменная работа</t>
  </si>
  <si>
    <t>Устная защита</t>
  </si>
  <si>
    <t>МОБУ «Медведевская СОШ №2», 11 класс</t>
  </si>
  <si>
    <t>МБОУ «Крайнешешмарская ООШ», 7 класс</t>
  </si>
  <si>
    <t>МОУ «Моркинская СОШ №6», 10 класс</t>
  </si>
  <si>
    <t>МБОУ «Шойшудумарская ООШ», 8 класс</t>
  </si>
  <si>
    <t>МБОУ «СОШ № 21 г. Йошкар-Олы», 10 класс</t>
  </si>
  <si>
    <t>МБОУ «Новоторъяльская СОШ», 9 класс</t>
  </si>
  <si>
    <t>МБОУ «Токтайбелякская ООШ», 7 класс</t>
  </si>
  <si>
    <t xml:space="preserve">25 апреля 2019 г. </t>
  </si>
  <si>
    <t>МОУ «СОШ № 20 г. Йошкар-Олы», 6 класс</t>
  </si>
  <si>
    <t>Награждение</t>
  </si>
  <si>
    <t>Лауреат 1 степени</t>
  </si>
  <si>
    <t>Лауреат 2 степени</t>
  </si>
  <si>
    <t>Дипломант</t>
  </si>
  <si>
    <t>Лауреат 3 степени</t>
  </si>
  <si>
    <t>н/у</t>
  </si>
  <si>
    <t>Итоговый протокол результатов</t>
  </si>
  <si>
    <t>Учитель марийского (государственного) языка МОУ «Сернурская СОШ № 2 имени Н.А. Заболоцкого»</t>
  </si>
  <si>
    <t>учитель мировой художественной культуры МБОУ «Пектубаевская СОШ»</t>
  </si>
  <si>
    <t>Председатель жюри _____________________/Дмитриева Ирина Львовна, г. Йошкар-Ола/</t>
  </si>
  <si>
    <t>МБОУ «Конганурская СОШ», 
11 класс</t>
  </si>
  <si>
    <t>МБОУ «Нежнурская ООШ», 
6 класс</t>
  </si>
  <si>
    <t>МОУ «Сернурская СОШ №2 имени Н.А.Заболоцкого», 
8 класс</t>
  </si>
  <si>
    <t>МБОУ «Пектубаевская СОШ», 
8 класс</t>
  </si>
  <si>
    <t>«Прозвища жителей деревни Тунья»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</si>
</sst>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FC19]d\ mmmm\ yyyy\ &quot;г.&quot;"/>
    <numFmt numFmtId="191" formatCode="h:mm:ss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d/m;@"/>
    <numFmt numFmtId="197" formatCode="[&lt;=9999999]###\-####;\(###\)\ ###\-####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[$-F400]h:mm:ss\ AM/PM"/>
    <numFmt numFmtId="205" formatCode="0.000"/>
    <numFmt numFmtId="206" formatCode="0.0000"/>
  </numFmts>
  <fonts count="51">
    <font>
      <sz val="10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0" xfId="54" applyFill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0" fillId="0" borderId="0" xfId="54" applyAlignment="1">
      <alignment vertical="center"/>
      <protection/>
    </xf>
    <xf numFmtId="0" fontId="10" fillId="0" borderId="11" xfId="54" applyFont="1" applyFill="1" applyBorder="1" applyAlignment="1">
      <alignment vertical="center"/>
      <protection/>
    </xf>
    <xf numFmtId="0" fontId="12" fillId="0" borderId="0" xfId="54" applyFont="1" applyAlignment="1">
      <alignment vertical="center"/>
      <protection/>
    </xf>
    <xf numFmtId="0" fontId="11" fillId="0" borderId="11" xfId="53" applyFont="1" applyFill="1" applyBorder="1" applyAlignment="1">
      <alignment vertical="center"/>
      <protection/>
    </xf>
    <xf numFmtId="0" fontId="11" fillId="0" borderId="11" xfId="53" applyFont="1" applyFill="1" applyBorder="1" applyAlignment="1">
      <alignment horizontal="right" vertical="center"/>
      <protection/>
    </xf>
    <xf numFmtId="0" fontId="0" fillId="0" borderId="0" xfId="54" applyAlignment="1">
      <alignment horizontal="center" vertical="center"/>
      <protection/>
    </xf>
    <xf numFmtId="0" fontId="0" fillId="32" borderId="0" xfId="54" applyFill="1" applyAlignment="1">
      <alignment vertical="center"/>
      <protection/>
    </xf>
    <xf numFmtId="0" fontId="0" fillId="0" borderId="0" xfId="54" applyFill="1" applyAlignment="1">
      <alignment vertical="center"/>
      <protection/>
    </xf>
    <xf numFmtId="0" fontId="10" fillId="0" borderId="11" xfId="54" applyFont="1" applyFill="1" applyBorder="1" applyAlignment="1">
      <alignment horizontal="center" vertical="center"/>
      <protection/>
    </xf>
    <xf numFmtId="0" fontId="0" fillId="0" borderId="0" xfId="54" applyAlignment="1">
      <alignment horizontal="center"/>
      <protection/>
    </xf>
    <xf numFmtId="0" fontId="13" fillId="0" borderId="0" xfId="54" applyFont="1">
      <alignment/>
      <protection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32" borderId="12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4" fillId="0" borderId="0" xfId="54" applyFont="1">
      <alignment/>
      <protection/>
    </xf>
    <xf numFmtId="0" fontId="11" fillId="0" borderId="12" xfId="0" applyFont="1" applyFill="1" applyBorder="1" applyAlignment="1">
      <alignment horizontal="center" vertical="center" wrapText="1"/>
    </xf>
    <xf numFmtId="174" fontId="50" fillId="0" borderId="12" xfId="54" applyNumberFormat="1" applyFont="1" applyFill="1" applyBorder="1" applyAlignment="1">
      <alignment horizontal="center" vertical="center"/>
      <protection/>
    </xf>
    <xf numFmtId="174" fontId="12" fillId="0" borderId="12" xfId="54" applyNumberFormat="1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2" fillId="32" borderId="12" xfId="54" applyFont="1" applyFill="1" applyBorder="1" applyAlignment="1">
      <alignment vertical="center" wrapText="1"/>
      <protection/>
    </xf>
    <xf numFmtId="0" fontId="11" fillId="32" borderId="12" xfId="0" applyFont="1" applyFill="1" applyBorder="1" applyAlignment="1">
      <alignment horizontal="left" vertical="center" wrapText="1"/>
    </xf>
    <xf numFmtId="1" fontId="12" fillId="0" borderId="12" xfId="54" applyNumberFormat="1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vertical="center" wrapText="1"/>
    </xf>
    <xf numFmtId="0" fontId="10" fillId="0" borderId="12" xfId="54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174" fontId="9" fillId="0" borderId="0" xfId="54" applyNumberFormat="1" applyFont="1" applyBorder="1" applyAlignment="1">
      <alignment horizontal="center" wrapText="1"/>
      <protection/>
    </xf>
    <xf numFmtId="174" fontId="5" fillId="0" borderId="0" xfId="54" applyNumberFormat="1" applyFont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174" fontId="32" fillId="0" borderId="12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едставление коман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="75" zoomScaleSheetLayoutView="75" zoomScalePageLayoutView="0" workbookViewId="0" topLeftCell="A1">
      <selection activeCell="K10" sqref="K10"/>
    </sheetView>
  </sheetViews>
  <sheetFormatPr defaultColWidth="9.00390625" defaultRowHeight="12.75"/>
  <cols>
    <col min="1" max="1" width="7.375" style="2" customWidth="1"/>
    <col min="2" max="2" width="13.875" style="1" customWidth="1"/>
    <col min="3" max="3" width="36.875" style="1" customWidth="1"/>
    <col min="4" max="4" width="27.125" style="1" customWidth="1"/>
    <col min="5" max="5" width="22.25390625" style="1" customWidth="1"/>
    <col min="6" max="6" width="16.75390625" style="13" customWidth="1"/>
    <col min="7" max="7" width="54.25390625" style="1" customWidth="1"/>
    <col min="8" max="8" width="12.375" style="1" customWidth="1"/>
    <col min="9" max="9" width="13.125" style="1" customWidth="1"/>
    <col min="10" max="10" width="12.375" style="9" customWidth="1"/>
    <col min="11" max="11" width="13.875" style="9" customWidth="1"/>
    <col min="12" max="16384" width="9.125" style="1" customWidth="1"/>
  </cols>
  <sheetData>
    <row r="1" spans="1:11" ht="59.25" customHeight="1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74.2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6.75" customHeight="1">
      <c r="A3" s="33" t="s">
        <v>119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38.25" customHeight="1">
      <c r="A4" s="34" t="s">
        <v>86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6" customFormat="1" ht="18" customHeight="1">
      <c r="A5" s="7" t="s">
        <v>111</v>
      </c>
      <c r="B5" s="7"/>
      <c r="C5" s="7"/>
      <c r="D5" s="5"/>
      <c r="E5" s="5"/>
      <c r="F5" s="12"/>
      <c r="G5" s="5"/>
      <c r="H5" s="8"/>
      <c r="I5" s="5"/>
      <c r="J5" s="8"/>
      <c r="K5" s="8" t="s">
        <v>2</v>
      </c>
    </row>
    <row r="6" spans="1:11" ht="32.25" customHeight="1">
      <c r="A6" s="35" t="s">
        <v>49</v>
      </c>
      <c r="B6" s="35" t="s">
        <v>8</v>
      </c>
      <c r="C6" s="35" t="s">
        <v>6</v>
      </c>
      <c r="D6" s="35" t="s">
        <v>7</v>
      </c>
      <c r="E6" s="35" t="s">
        <v>17</v>
      </c>
      <c r="F6" s="35" t="s">
        <v>0</v>
      </c>
      <c r="G6" s="35" t="s">
        <v>10</v>
      </c>
      <c r="H6" s="35" t="s">
        <v>103</v>
      </c>
      <c r="I6" s="35" t="s">
        <v>102</v>
      </c>
      <c r="J6" s="35" t="s">
        <v>3</v>
      </c>
      <c r="K6" s="35" t="s">
        <v>113</v>
      </c>
    </row>
    <row r="7" spans="1:11" ht="39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2" s="10" customFormat="1" ht="42.75" customHeight="1">
      <c r="A8" s="22">
        <v>1</v>
      </c>
      <c r="B8" s="16" t="s">
        <v>21</v>
      </c>
      <c r="C8" s="17" t="s">
        <v>22</v>
      </c>
      <c r="D8" s="20" t="s">
        <v>104</v>
      </c>
      <c r="E8" s="20" t="s">
        <v>24</v>
      </c>
      <c r="F8" s="20" t="s">
        <v>23</v>
      </c>
      <c r="G8" s="20" t="s">
        <v>63</v>
      </c>
      <c r="H8" s="23">
        <v>35.3</v>
      </c>
      <c r="I8" s="24">
        <v>47.125</v>
      </c>
      <c r="J8" s="24">
        <f aca="true" t="shared" si="0" ref="J8:J15">SUM(H8:I8)</f>
        <v>82.425</v>
      </c>
      <c r="K8" s="25" t="s">
        <v>114</v>
      </c>
      <c r="L8" s="11"/>
    </row>
    <row r="9" spans="1:12" s="4" customFormat="1" ht="42.75" customHeight="1">
      <c r="A9" s="22">
        <v>2</v>
      </c>
      <c r="B9" s="16" t="s">
        <v>4</v>
      </c>
      <c r="C9" s="17" t="s">
        <v>87</v>
      </c>
      <c r="D9" s="26" t="s">
        <v>106</v>
      </c>
      <c r="E9" s="27" t="s">
        <v>26</v>
      </c>
      <c r="F9" s="27" t="s">
        <v>81</v>
      </c>
      <c r="G9" s="27" t="s">
        <v>101</v>
      </c>
      <c r="H9" s="23">
        <v>31.833333333333332</v>
      </c>
      <c r="I9" s="28">
        <v>44</v>
      </c>
      <c r="J9" s="24">
        <f t="shared" si="0"/>
        <v>75.83333333333333</v>
      </c>
      <c r="K9" s="25" t="s">
        <v>115</v>
      </c>
      <c r="L9" s="11"/>
    </row>
    <row r="10" spans="1:12" s="10" customFormat="1" ht="42.75" customHeight="1">
      <c r="A10" s="22">
        <v>3</v>
      </c>
      <c r="B10" s="16" t="s">
        <v>16</v>
      </c>
      <c r="C10" s="17" t="s">
        <v>15</v>
      </c>
      <c r="D10" s="20" t="s">
        <v>20</v>
      </c>
      <c r="E10" s="20" t="s">
        <v>19</v>
      </c>
      <c r="F10" s="20" t="s">
        <v>82</v>
      </c>
      <c r="G10" s="20" t="s">
        <v>69</v>
      </c>
      <c r="H10" s="23">
        <v>27.933333333333334</v>
      </c>
      <c r="I10" s="24">
        <v>39.725</v>
      </c>
      <c r="J10" s="24">
        <f t="shared" si="0"/>
        <v>67.65833333333333</v>
      </c>
      <c r="K10" s="25" t="s">
        <v>116</v>
      </c>
      <c r="L10" s="11"/>
    </row>
    <row r="11" spans="1:11" s="11" customFormat="1" ht="42.75" customHeight="1">
      <c r="A11" s="22">
        <v>4</v>
      </c>
      <c r="B11" s="29" t="s">
        <v>40</v>
      </c>
      <c r="C11" s="20" t="s">
        <v>42</v>
      </c>
      <c r="D11" s="20" t="s">
        <v>44</v>
      </c>
      <c r="E11" s="20" t="s">
        <v>46</v>
      </c>
      <c r="F11" s="20" t="s">
        <v>47</v>
      </c>
      <c r="G11" s="20" t="s">
        <v>84</v>
      </c>
      <c r="H11" s="23">
        <v>25</v>
      </c>
      <c r="I11" s="24">
        <v>37.333333333333336</v>
      </c>
      <c r="J11" s="24">
        <f t="shared" si="0"/>
        <v>62.333333333333336</v>
      </c>
      <c r="K11" s="25">
        <v>4</v>
      </c>
    </row>
    <row r="12" spans="1:11" s="11" customFormat="1" ht="42.75" customHeight="1">
      <c r="A12" s="22">
        <v>5</v>
      </c>
      <c r="B12" s="29" t="s">
        <v>41</v>
      </c>
      <c r="C12" s="20" t="s">
        <v>43</v>
      </c>
      <c r="D12" s="20" t="s">
        <v>45</v>
      </c>
      <c r="E12" s="20" t="s">
        <v>46</v>
      </c>
      <c r="F12" s="20" t="s">
        <v>48</v>
      </c>
      <c r="G12" s="20" t="s">
        <v>85</v>
      </c>
      <c r="H12" s="23">
        <v>24.73333333333333</v>
      </c>
      <c r="I12" s="28">
        <v>31</v>
      </c>
      <c r="J12" s="24">
        <f t="shared" si="0"/>
        <v>55.733333333333334</v>
      </c>
      <c r="K12" s="25">
        <v>5</v>
      </c>
    </row>
    <row r="13" spans="1:12" s="11" customFormat="1" ht="42.75" customHeight="1">
      <c r="A13" s="22">
        <v>6</v>
      </c>
      <c r="B13" s="29" t="s">
        <v>59</v>
      </c>
      <c r="C13" s="29" t="s">
        <v>60</v>
      </c>
      <c r="D13" s="20" t="s">
        <v>105</v>
      </c>
      <c r="E13" s="20" t="s">
        <v>61</v>
      </c>
      <c r="F13" s="20" t="s">
        <v>83</v>
      </c>
      <c r="G13" s="20" t="s">
        <v>62</v>
      </c>
      <c r="H13" s="23" t="s">
        <v>118</v>
      </c>
      <c r="I13" s="28">
        <v>37.95</v>
      </c>
      <c r="J13" s="24">
        <f t="shared" si="0"/>
        <v>37.95</v>
      </c>
      <c r="K13" s="25" t="s">
        <v>118</v>
      </c>
      <c r="L13" s="10"/>
    </row>
    <row r="14" spans="1:12" s="11" customFormat="1" ht="42.75" customHeight="1">
      <c r="A14" s="22">
        <v>7</v>
      </c>
      <c r="B14" s="29" t="s">
        <v>65</v>
      </c>
      <c r="C14" s="29" t="s">
        <v>64</v>
      </c>
      <c r="D14" s="20" t="s">
        <v>66</v>
      </c>
      <c r="E14" s="20" t="s">
        <v>61</v>
      </c>
      <c r="F14" s="20" t="s">
        <v>68</v>
      </c>
      <c r="G14" s="20" t="s">
        <v>67</v>
      </c>
      <c r="H14" s="23" t="s">
        <v>118</v>
      </c>
      <c r="I14" s="24">
        <v>33.1</v>
      </c>
      <c r="J14" s="24">
        <f t="shared" si="0"/>
        <v>33.1</v>
      </c>
      <c r="K14" s="25" t="s">
        <v>118</v>
      </c>
      <c r="L14" s="10"/>
    </row>
    <row r="15" spans="1:12" s="11" customFormat="1" ht="42.75" customHeight="1">
      <c r="A15" s="22">
        <v>8</v>
      </c>
      <c r="B15" s="29" t="s">
        <v>30</v>
      </c>
      <c r="C15" s="20" t="s">
        <v>31</v>
      </c>
      <c r="D15" s="20" t="s">
        <v>50</v>
      </c>
      <c r="E15" s="20" t="s">
        <v>39</v>
      </c>
      <c r="F15" s="20" t="s">
        <v>32</v>
      </c>
      <c r="G15" s="20" t="s">
        <v>51</v>
      </c>
      <c r="H15" s="23" t="s">
        <v>118</v>
      </c>
      <c r="I15" s="24">
        <v>30.099999999999998</v>
      </c>
      <c r="J15" s="24">
        <f t="shared" si="0"/>
        <v>30.099999999999998</v>
      </c>
      <c r="K15" s="30" t="s">
        <v>118</v>
      </c>
      <c r="L15" s="4"/>
    </row>
    <row r="16" ht="30.75" customHeight="1"/>
    <row r="17" spans="2:3" ht="23.25" customHeight="1">
      <c r="B17" s="21" t="s">
        <v>122</v>
      </c>
      <c r="C17" s="14"/>
    </row>
  </sheetData>
  <sheetProtection/>
  <mergeCells count="15">
    <mergeCell ref="I6:I7"/>
    <mergeCell ref="J6:J7"/>
    <mergeCell ref="F6:F7"/>
    <mergeCell ref="G6:G7"/>
    <mergeCell ref="H6:H7"/>
    <mergeCell ref="A1:K1"/>
    <mergeCell ref="A2:K2"/>
    <mergeCell ref="A3:K3"/>
    <mergeCell ref="A4:K4"/>
    <mergeCell ref="K6:K7"/>
    <mergeCell ref="D6:D7"/>
    <mergeCell ref="E6:E7"/>
    <mergeCell ref="A6:A7"/>
    <mergeCell ref="B6:B7"/>
    <mergeCell ref="C6:C7"/>
  </mergeCells>
  <printOptions/>
  <pageMargins left="0.1968503937007874" right="0.1968503937007874" top="0.2362204724409449" bottom="0.1968503937007874" header="0.7086614173228347" footer="0.275590551181102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75" zoomScaleSheetLayoutView="75" zoomScalePageLayoutView="0" workbookViewId="0" topLeftCell="A3">
      <selection activeCell="G13" sqref="G13"/>
    </sheetView>
  </sheetViews>
  <sheetFormatPr defaultColWidth="9.00390625" defaultRowHeight="12.75"/>
  <cols>
    <col min="1" max="1" width="7.375" style="2" customWidth="1"/>
    <col min="2" max="2" width="22.625" style="1" customWidth="1"/>
    <col min="3" max="3" width="27.625" style="1" customWidth="1"/>
    <col min="4" max="4" width="33.75390625" style="1" customWidth="1"/>
    <col min="5" max="5" width="25.75390625" style="1" customWidth="1"/>
    <col min="6" max="6" width="17.875" style="13" customWidth="1"/>
    <col min="7" max="7" width="39.75390625" style="1" customWidth="1"/>
    <col min="8" max="8" width="12.375" style="1" customWidth="1"/>
    <col min="9" max="9" width="13.125" style="1" customWidth="1"/>
    <col min="10" max="10" width="12.375" style="9" customWidth="1"/>
    <col min="11" max="11" width="13.875" style="9" customWidth="1"/>
    <col min="12" max="16384" width="9.125" style="1" customWidth="1"/>
  </cols>
  <sheetData>
    <row r="1" spans="1:11" ht="59.25" customHeight="1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74.2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6.75" customHeight="1">
      <c r="A3" s="33" t="s">
        <v>119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38.25" customHeight="1">
      <c r="A4" s="34" t="s">
        <v>70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6" customFormat="1" ht="18" customHeight="1">
      <c r="A5" s="7" t="s">
        <v>111</v>
      </c>
      <c r="B5" s="7"/>
      <c r="C5" s="7"/>
      <c r="D5" s="5"/>
      <c r="E5" s="5"/>
      <c r="F5" s="12"/>
      <c r="G5" s="5"/>
      <c r="H5" s="8"/>
      <c r="I5" s="5"/>
      <c r="J5" s="8"/>
      <c r="K5" s="8" t="s">
        <v>2</v>
      </c>
    </row>
    <row r="6" spans="1:11" ht="51.75" customHeight="1">
      <c r="A6" s="3" t="s">
        <v>49</v>
      </c>
      <c r="B6" s="3" t="s">
        <v>8</v>
      </c>
      <c r="C6" s="3" t="s">
        <v>6</v>
      </c>
      <c r="D6" s="3" t="s">
        <v>7</v>
      </c>
      <c r="E6" s="3" t="s">
        <v>17</v>
      </c>
      <c r="F6" s="3" t="s">
        <v>0</v>
      </c>
      <c r="G6" s="3" t="s">
        <v>10</v>
      </c>
      <c r="H6" s="3" t="s">
        <v>103</v>
      </c>
      <c r="I6" s="3" t="s">
        <v>102</v>
      </c>
      <c r="J6" s="3" t="s">
        <v>3</v>
      </c>
      <c r="K6" s="3" t="s">
        <v>113</v>
      </c>
    </row>
    <row r="7" spans="1:11" s="4" customFormat="1" ht="42.75" customHeight="1">
      <c r="A7" s="15">
        <v>1</v>
      </c>
      <c r="B7" s="18" t="s">
        <v>73</v>
      </c>
      <c r="C7" s="18" t="s">
        <v>127</v>
      </c>
      <c r="D7" s="18" t="s">
        <v>110</v>
      </c>
      <c r="E7" s="18" t="s">
        <v>54</v>
      </c>
      <c r="F7" s="18" t="s">
        <v>75</v>
      </c>
      <c r="G7" s="18" t="s">
        <v>96</v>
      </c>
      <c r="H7" s="23">
        <v>36.3</v>
      </c>
      <c r="I7" s="24">
        <v>49.875</v>
      </c>
      <c r="J7" s="24">
        <v>86.175</v>
      </c>
      <c r="K7" s="25" t="s">
        <v>114</v>
      </c>
    </row>
    <row r="8" spans="1:11" s="4" customFormat="1" ht="42.75" customHeight="1">
      <c r="A8" s="22">
        <v>2</v>
      </c>
      <c r="B8" s="16" t="s">
        <v>55</v>
      </c>
      <c r="C8" s="16" t="s">
        <v>56</v>
      </c>
      <c r="D8" s="18" t="s">
        <v>123</v>
      </c>
      <c r="E8" s="18" t="s">
        <v>54</v>
      </c>
      <c r="F8" s="19" t="s">
        <v>76</v>
      </c>
      <c r="G8" s="19" t="s">
        <v>95</v>
      </c>
      <c r="H8" s="23">
        <v>32.7</v>
      </c>
      <c r="I8" s="24">
        <v>47.25</v>
      </c>
      <c r="J8" s="24">
        <v>79.95</v>
      </c>
      <c r="K8" s="25" t="s">
        <v>115</v>
      </c>
    </row>
    <row r="9" spans="1:12" s="10" customFormat="1" ht="42.75" customHeight="1">
      <c r="A9" s="15">
        <v>3</v>
      </c>
      <c r="B9" s="16" t="s">
        <v>5</v>
      </c>
      <c r="C9" s="16" t="s">
        <v>89</v>
      </c>
      <c r="D9" s="18" t="s">
        <v>125</v>
      </c>
      <c r="E9" s="18" t="s">
        <v>18</v>
      </c>
      <c r="F9" s="19" t="s">
        <v>11</v>
      </c>
      <c r="G9" s="19" t="s">
        <v>120</v>
      </c>
      <c r="H9" s="23">
        <v>33.7</v>
      </c>
      <c r="I9" s="24">
        <v>45.875</v>
      </c>
      <c r="J9" s="24">
        <v>79.575</v>
      </c>
      <c r="K9" s="25" t="s">
        <v>117</v>
      </c>
      <c r="L9" s="4"/>
    </row>
    <row r="10" spans="1:11" s="4" customFormat="1" ht="42.75" customHeight="1">
      <c r="A10" s="22">
        <v>4</v>
      </c>
      <c r="B10" s="16" t="s">
        <v>71</v>
      </c>
      <c r="C10" s="17" t="s">
        <v>72</v>
      </c>
      <c r="D10" s="18" t="s">
        <v>124</v>
      </c>
      <c r="E10" s="18" t="s">
        <v>46</v>
      </c>
      <c r="F10" s="19" t="s">
        <v>74</v>
      </c>
      <c r="G10" s="19" t="s">
        <v>88</v>
      </c>
      <c r="H10" s="23">
        <v>29</v>
      </c>
      <c r="I10" s="24">
        <v>50.25</v>
      </c>
      <c r="J10" s="24">
        <v>79.25</v>
      </c>
      <c r="K10" s="25" t="s">
        <v>117</v>
      </c>
    </row>
    <row r="11" spans="1:11" s="4" customFormat="1" ht="42.75" customHeight="1">
      <c r="A11" s="15">
        <v>5</v>
      </c>
      <c r="B11" s="16" t="s">
        <v>53</v>
      </c>
      <c r="C11" s="16" t="s">
        <v>52</v>
      </c>
      <c r="D11" s="18" t="s">
        <v>107</v>
      </c>
      <c r="E11" s="18" t="s">
        <v>54</v>
      </c>
      <c r="F11" s="19" t="s">
        <v>77</v>
      </c>
      <c r="G11" s="19" t="s">
        <v>97</v>
      </c>
      <c r="H11" s="23">
        <v>34.7</v>
      </c>
      <c r="I11" s="24">
        <v>42.375</v>
      </c>
      <c r="J11" s="24">
        <v>77.075</v>
      </c>
      <c r="K11" s="25" t="s">
        <v>116</v>
      </c>
    </row>
    <row r="12" spans="1:11" s="4" customFormat="1" ht="42.75" customHeight="1">
      <c r="A12" s="22">
        <v>6</v>
      </c>
      <c r="B12" s="18" t="s">
        <v>33</v>
      </c>
      <c r="C12" s="18" t="s">
        <v>34</v>
      </c>
      <c r="D12" s="18" t="s">
        <v>108</v>
      </c>
      <c r="E12" s="18" t="s">
        <v>39</v>
      </c>
      <c r="F12" s="18" t="s">
        <v>35</v>
      </c>
      <c r="G12" s="18" t="s">
        <v>94</v>
      </c>
      <c r="H12" s="23">
        <v>34.3</v>
      </c>
      <c r="I12" s="24">
        <v>41.25</v>
      </c>
      <c r="J12" s="24">
        <v>75.55</v>
      </c>
      <c r="K12" s="25">
        <v>5</v>
      </c>
    </row>
    <row r="13" spans="1:11" s="4" customFormat="1" ht="42.75" customHeight="1">
      <c r="A13" s="15">
        <v>7</v>
      </c>
      <c r="B13" s="16" t="s">
        <v>12</v>
      </c>
      <c r="C13" s="16" t="s">
        <v>14</v>
      </c>
      <c r="D13" s="18" t="s">
        <v>91</v>
      </c>
      <c r="E13" s="18" t="s">
        <v>18</v>
      </c>
      <c r="F13" s="20" t="s">
        <v>13</v>
      </c>
      <c r="G13" s="20" t="s">
        <v>98</v>
      </c>
      <c r="H13" s="23">
        <v>33</v>
      </c>
      <c r="I13" s="24">
        <v>38.25</v>
      </c>
      <c r="J13" s="24">
        <v>71.25</v>
      </c>
      <c r="K13" s="25">
        <v>6</v>
      </c>
    </row>
    <row r="14" spans="1:11" s="4" customFormat="1" ht="42.75" customHeight="1">
      <c r="A14" s="22">
        <v>8</v>
      </c>
      <c r="B14" s="16" t="s">
        <v>27</v>
      </c>
      <c r="C14" s="17" t="s">
        <v>57</v>
      </c>
      <c r="D14" s="18" t="s">
        <v>126</v>
      </c>
      <c r="E14" s="18" t="s">
        <v>29</v>
      </c>
      <c r="F14" s="20" t="s">
        <v>78</v>
      </c>
      <c r="G14" s="20" t="s">
        <v>121</v>
      </c>
      <c r="H14" s="23">
        <v>32.3</v>
      </c>
      <c r="I14" s="24">
        <v>38.75</v>
      </c>
      <c r="J14" s="24">
        <v>71.05</v>
      </c>
      <c r="K14" s="25">
        <v>7</v>
      </c>
    </row>
    <row r="15" spans="1:11" s="4" customFormat="1" ht="42.75" customHeight="1">
      <c r="A15" s="15">
        <v>9</v>
      </c>
      <c r="B15" s="16" t="s">
        <v>28</v>
      </c>
      <c r="C15" s="17" t="s">
        <v>58</v>
      </c>
      <c r="D15" s="18" t="s">
        <v>109</v>
      </c>
      <c r="E15" s="18" t="s">
        <v>29</v>
      </c>
      <c r="F15" s="20" t="s">
        <v>79</v>
      </c>
      <c r="G15" s="20" t="s">
        <v>99</v>
      </c>
      <c r="H15" s="23">
        <v>33</v>
      </c>
      <c r="I15" s="24">
        <v>37.125</v>
      </c>
      <c r="J15" s="24">
        <v>70.125</v>
      </c>
      <c r="K15" s="25">
        <v>8</v>
      </c>
    </row>
    <row r="16" spans="1:11" s="4" customFormat="1" ht="42.75" customHeight="1">
      <c r="A16" s="22">
        <v>10</v>
      </c>
      <c r="B16" s="16" t="s">
        <v>25</v>
      </c>
      <c r="C16" s="17" t="s">
        <v>90</v>
      </c>
      <c r="D16" s="18" t="s">
        <v>92</v>
      </c>
      <c r="E16" s="18" t="s">
        <v>26</v>
      </c>
      <c r="F16" s="20" t="s">
        <v>80</v>
      </c>
      <c r="G16" s="20" t="s">
        <v>100</v>
      </c>
      <c r="H16" s="23">
        <v>33.3</v>
      </c>
      <c r="I16" s="24">
        <v>32.875</v>
      </c>
      <c r="J16" s="24">
        <v>66.175</v>
      </c>
      <c r="K16" s="30">
        <v>9</v>
      </c>
    </row>
    <row r="17" spans="1:11" s="4" customFormat="1" ht="42.75" customHeight="1">
      <c r="A17" s="22">
        <v>11</v>
      </c>
      <c r="B17" s="18" t="s">
        <v>36</v>
      </c>
      <c r="C17" s="18" t="s">
        <v>37</v>
      </c>
      <c r="D17" s="18" t="s">
        <v>112</v>
      </c>
      <c r="E17" s="18" t="s">
        <v>39</v>
      </c>
      <c r="F17" s="18" t="s">
        <v>38</v>
      </c>
      <c r="G17" s="18" t="s">
        <v>93</v>
      </c>
      <c r="H17" s="23" t="s">
        <v>118</v>
      </c>
      <c r="I17" s="24">
        <v>42.25</v>
      </c>
      <c r="J17" s="24">
        <v>42.25</v>
      </c>
      <c r="K17" s="37" t="s">
        <v>118</v>
      </c>
    </row>
    <row r="18" ht="30.75" customHeight="1"/>
    <row r="19" spans="2:3" ht="23.25" customHeight="1">
      <c r="B19" s="21" t="s">
        <v>122</v>
      </c>
      <c r="C19" s="14"/>
    </row>
    <row r="20" spans="2:3" ht="23.25" customHeight="1">
      <c r="B20" s="14"/>
      <c r="C20" s="14"/>
    </row>
  </sheetData>
  <sheetProtection/>
  <mergeCells count="4">
    <mergeCell ref="A1:K1"/>
    <mergeCell ref="A2:K2"/>
    <mergeCell ref="A3:K3"/>
    <mergeCell ref="A4:K4"/>
  </mergeCells>
  <printOptions/>
  <pageMargins left="0.1968503937007874" right="0.1968503937007874" top="0.2362204724409449" bottom="0.1968503937007874" header="0.7086614173228347" footer="0.275590551181102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UTKC</dc:creator>
  <cp:keywords/>
  <dc:description/>
  <cp:lastModifiedBy>Светлана Слепнева</cp:lastModifiedBy>
  <cp:lastPrinted>2019-04-26T10:57:11Z</cp:lastPrinted>
  <dcterms:created xsi:type="dcterms:W3CDTF">2008-02-13T17:49:56Z</dcterms:created>
  <dcterms:modified xsi:type="dcterms:W3CDTF">2019-04-26T11:05:21Z</dcterms:modified>
  <cp:category/>
  <cp:version/>
  <cp:contentType/>
  <cp:contentStatus/>
</cp:coreProperties>
</file>