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4615" windowHeight="11460" activeTab="0"/>
  </bookViews>
  <sheets>
    <sheet name="Виктор краевед_Тур_2017" sheetId="1" r:id="rId1"/>
  </sheets>
  <externalReferences>
    <externalReference r:id="rId4"/>
  </externalReferences>
  <definedNames>
    <definedName name="_xlfn.COUNTIFS" hidden="1">#NAME?</definedName>
    <definedName name="AdressFileImportFromWO" localSheetId="0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<sst xmlns="http://schemas.openxmlformats.org/spreadsheetml/2006/main" count="39" uniqueCount="39">
  <si>
    <t>Главный секретарь _____________________ / Н.В. Смышляева, г. Йошкар-Ола /</t>
  </si>
  <si>
    <t>Главный судья_________________________ / В.А. Смышляев, г. Йошкар-Ола /</t>
  </si>
  <si>
    <t>Карасева Диана, Калашникова Ирина</t>
  </si>
  <si>
    <t>г/п. Звенигово</t>
  </si>
  <si>
    <t>МОУ "Звениговский лицей"</t>
  </si>
  <si>
    <t>Емельянов Анатолий, Калабашкина Ульяна</t>
  </si>
  <si>
    <t>г. Волжск</t>
  </si>
  <si>
    <t>ЦПВ МУДО «Центр технического творчества»</t>
  </si>
  <si>
    <t xml:space="preserve">Рычков Александр, Васильев Никита
</t>
  </si>
  <si>
    <t>Мари-Турекский район</t>
  </si>
  <si>
    <t>Мари-Турекский ЦДО</t>
  </si>
  <si>
    <t>Глушков Антон, Кузьминых Светлана</t>
  </si>
  <si>
    <t>Новоторъяльский пайон</t>
  </si>
  <si>
    <t>МБУДО "Новоторъяльский ЦДО"</t>
  </si>
  <si>
    <t>Рябинина Светлана, Шатикова Ксения</t>
  </si>
  <si>
    <t>Оршанский район</t>
  </si>
  <si>
    <t>МО "Оршанский муниципальный район"</t>
  </si>
  <si>
    <t xml:space="preserve">Царегородцев Егор,Сереева Ольга
</t>
  </si>
  <si>
    <t>г. Йошкар-Ола</t>
  </si>
  <si>
    <t>МОУДО "ДЮЦ«Азимут"-2</t>
  </si>
  <si>
    <t>Гордеев Николай, Мосолова Ирина</t>
  </si>
  <si>
    <t>Параньгинский район</t>
  </si>
  <si>
    <t>МБОУДО «Параньгинский Дом детского творчества»</t>
  </si>
  <si>
    <t>Степанов Николай, Ибрагимова Алия</t>
  </si>
  <si>
    <t>г Йошкар-Ола</t>
  </si>
  <si>
    <t>МОУДО "ДЮЦ«Азимут"-1</t>
  </si>
  <si>
    <t>Волкова Полина, Смоленцева Анастасия</t>
  </si>
  <si>
    <t>Куженерский район</t>
  </si>
  <si>
    <t>МБОУ ДО «Куженерский центр дополнительного образования для детей»</t>
  </si>
  <si>
    <t>Место</t>
  </si>
  <si>
    <t>Результат</t>
  </si>
  <si>
    <t>Состав</t>
  </si>
  <si>
    <t>Муниципальное образование</t>
  </si>
  <si>
    <t>Команда</t>
  </si>
  <si>
    <t>№ ком</t>
  </si>
  <si>
    <t>№ п/п</t>
  </si>
  <si>
    <t>Конкурс краеведов</t>
  </si>
  <si>
    <t>ПРОТОКОЛ  РЕЗУЛЬТАТОВ</t>
  </si>
  <si>
    <t>LVIII республиканский туристский слёт обучающихся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</si>
</sst>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164" fontId="20" fillId="34" borderId="11" xfId="0" applyNumberFormat="1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164" fontId="20" fillId="34" borderId="13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40;&#1041;&#1054;&#1058;&#1040;\&#1050;&#1056;&#1040;&#1045;&#1042;&#1045;&#1044;&#1067;\&#1057;&#1051;&#1025;&#1058;&#1067;%20&#1082;&#1088;&#1072;&#1077;&#1074;&#1077;&#1076;&#1086;&#1074;\&#1057;&#1083;&#1105;&#1090;%20&#1082;&#1088;&#1072;&#1077;&#1074;&#1077;&#1076;&#1086;&#1074;%202016\&#1057;&#1045;&#1050;&#1056;&#1045;&#1058;&#1040;&#1056;&#1048;&#1040;&#1058;_2016\&#1055;&#1088;&#1086;&#1090;&#1086;&#1082;&#1086;&#1083;&#1099;%20&#1075;&#1086;&#1090;&#1086;&#1074;&#1099;&#1077;\&#1057;&#1045;&#1050;&#1056;&#1045;&#1058;&#1040;&#1056;&#1068;_ST_&#1058;&#1050;&#1052;_&#1050;&#1056;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Рабочая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  <sheetName val="Старт_ГРУППА"/>
    </sheetNames>
    <sheetDataSet>
      <sheetData sheetId="0">
        <row r="24">
          <cell r="C24" t="str">
            <v>Министерство образования и науки Республики Марий Эл
ГБУДО Республики Марий Эл "ДЮЦ "Роза ветров"</v>
          </cell>
        </row>
        <row r="25">
          <cell r="C25" t="str">
            <v>XVIII Республиканский слёт юных краеведов (направление «Этнография»)</v>
          </cell>
        </row>
        <row r="26">
          <cell r="C26" t="str">
            <v>28 июня - 2 июля 2017 г.</v>
          </cell>
        </row>
        <row r="27">
          <cell r="C27" t="str">
            <v>Республика Марий Эл, пос.Куяр, ДОЛ "Сосновая роща"</v>
          </cell>
        </row>
        <row r="29">
          <cell r="C29" t="str">
            <v>И. Л. Дмитриева, СС2К, г. Йошкар-Ола</v>
          </cell>
        </row>
        <row r="30">
          <cell r="C30" t="str">
            <v>С. Г. Слепнёва, СС1К,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WO(можно не заполнять)</v>
          </cell>
          <cell r="I44" t="str">
            <v>ДИСТ.ЛИЧНАЯ</v>
          </cell>
          <cell r="J44" t="str">
            <v>ДИСТ.СВЯЗКИ</v>
          </cell>
          <cell r="K44" t="str">
            <v>ДИСТ.ГРУППА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 21</v>
          </cell>
          <cell r="D46" t="str">
            <v>МУЖЧИНЫ/ЖЕНЩИНЫ - 21</v>
          </cell>
          <cell r="E46" t="str">
            <v>МУЖЧИНЫ</v>
          </cell>
          <cell r="F46" t="str">
            <v>ЖЕНЩИНЫ</v>
          </cell>
          <cell r="Q46">
            <v>0</v>
          </cell>
        </row>
        <row r="47">
          <cell r="C47" t="str">
            <v>М/Ж 35</v>
          </cell>
          <cell r="D47" t="str">
            <v>МУЖЧИНЫ/ЖЕНЩИНЫ - 35</v>
          </cell>
          <cell r="E47" t="str">
            <v>МУЖЧИНЫ</v>
          </cell>
          <cell r="F47" t="str">
            <v>ЖЕНЩИНЫ</v>
          </cell>
          <cell r="Q47">
            <v>0</v>
          </cell>
        </row>
        <row r="48">
          <cell r="C48" t="str">
            <v>М/Ж 50</v>
          </cell>
          <cell r="D48" t="str">
            <v>МУЖЧИНЫ/ЖЕНЩИНЫ - 50</v>
          </cell>
          <cell r="E48" t="str">
            <v>МУЖЧИНЫ</v>
          </cell>
          <cell r="F48" t="str">
            <v>ЖЕНЩИНЫ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 t="str">
            <v/>
          </cell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 t="str">
            <v/>
          </cell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 t="str">
            <v/>
          </cell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 t="str">
            <v/>
          </cell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 t="str">
            <v/>
          </cell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 t="str">
            <v/>
          </cell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 t="str">
            <v/>
          </cell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 t="str">
            <v/>
          </cell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 t="str">
            <v/>
          </cell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 t="str">
            <v/>
          </cell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 t="str">
            <v/>
          </cell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 t="str">
            <v/>
          </cell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 t="str">
            <v/>
          </cell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 t="str">
            <v/>
          </cell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 t="str">
            <v/>
          </cell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 t="str">
            <v/>
          </cell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 t="str">
            <v/>
          </cell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 t="str">
            <v/>
          </cell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 t="str">
            <v/>
          </cell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 t="str">
            <v/>
          </cell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 t="str">
            <v/>
          </cell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 t="str">
            <v/>
          </cell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 t="str">
            <v/>
          </cell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 t="str">
            <v/>
          </cell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 t="str">
            <v/>
          </cell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 t="str">
            <v/>
          </cell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 t="str">
            <v/>
          </cell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 t="str">
            <v/>
          </cell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 t="str">
            <v/>
          </cell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 t="str">
            <v/>
          </cell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 t="str">
            <v/>
          </cell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 t="str">
            <v/>
          </cell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 t="str">
            <v/>
          </cell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 t="str">
            <v/>
          </cell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 t="str">
            <v/>
          </cell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 t="str">
            <v/>
          </cell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 t="str">
            <v/>
          </cell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 t="str">
            <v/>
          </cell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 t="str">
            <v/>
          </cell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 t="str">
            <v/>
          </cell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 t="str">
            <v/>
          </cell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 t="str">
            <v/>
          </cell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 t="str">
            <v/>
          </cell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 t="str">
            <v/>
          </cell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 t="str">
            <v/>
          </cell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 t="str">
            <v/>
          </cell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 t="str">
            <v/>
          </cell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 t="str">
            <v/>
          </cell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 t="str">
            <v/>
          </cell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 t="str">
            <v/>
          </cell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 t="str">
            <v/>
          </cell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 t="str">
            <v/>
          </cell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 t="str">
            <v/>
          </cell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 t="str">
            <v/>
          </cell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 t="str">
            <v/>
          </cell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 t="str">
            <v/>
          </cell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 t="str">
            <v/>
          </cell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 t="str">
            <v/>
          </cell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 t="str">
            <v/>
          </cell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 t="str">
            <v/>
          </cell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 t="str">
            <v/>
          </cell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 t="str">
            <v/>
          </cell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 t="str">
            <v/>
          </cell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 t="str">
            <v/>
          </cell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 t="str">
            <v/>
          </cell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 t="str">
            <v/>
          </cell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 t="str">
            <v/>
          </cell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 t="str">
            <v/>
          </cell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 t="str">
            <v/>
          </cell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 t="str">
            <v/>
          </cell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 t="str">
            <v/>
          </cell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 t="str">
            <v/>
          </cell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 t="str">
            <v/>
          </cell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 t="str">
            <v/>
          </cell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 t="str">
            <v/>
          </cell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 t="str">
            <v/>
          </cell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 t="str">
            <v/>
          </cell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 t="str">
            <v/>
          </cell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 t="str">
            <v/>
          </cell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 t="str">
            <v/>
          </cell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 t="str">
            <v/>
          </cell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 t="str">
            <v/>
          </cell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16</v>
          </cell>
          <cell r="C2" t="str">
            <v>БОУ ОО ДОД ОДЮЦТИК г. Омска</v>
          </cell>
          <cell r="D2" t="str">
            <v>Омская область</v>
          </cell>
          <cell r="E2" t="str">
            <v>Жидкова Екатерина Васильевна</v>
          </cell>
          <cell r="F2" t="str">
            <v>Сарамуд Артем(КМС), Казанцев Дмитрий(б/р), Крушинина Наталья(б/р), Мамугин Александр(1)</v>
          </cell>
          <cell r="G2">
            <v>40</v>
          </cell>
          <cell r="H2">
            <v>0</v>
          </cell>
        </row>
        <row r="3">
          <cell r="A3">
            <v>29</v>
          </cell>
          <cell r="C3" t="str">
            <v>Воронежская область</v>
          </cell>
          <cell r="D3" t="str">
            <v>Воронежская область</v>
          </cell>
          <cell r="E3" t="str">
            <v>Сошин Сергей Николаевич </v>
          </cell>
          <cell r="F3" t="str">
            <v>Масюков Александр(2), Сишненко Алексей(3), Апасов Александр(2), Лукашева Евгения(2)</v>
          </cell>
          <cell r="G3">
            <v>10</v>
          </cell>
          <cell r="H3">
            <v>0</v>
          </cell>
        </row>
        <row r="4">
          <cell r="A4">
            <v>11</v>
          </cell>
          <cell r="C4" t="str">
            <v>г. Миасс </v>
          </cell>
          <cell r="D4" t="str">
            <v>Челябинская область </v>
          </cell>
          <cell r="E4" t="str">
            <v>Байбурин Дамир Фридович</v>
          </cell>
          <cell r="F4" t="str">
            <v>Байбурин Дамир(б/р), Музычук Александр(б/р), Страшников Максим(б/р), Цепкова Надежда(б/р)</v>
          </cell>
          <cell r="G4">
            <v>0</v>
          </cell>
          <cell r="H4">
            <v>0</v>
          </cell>
        </row>
        <row r="5">
          <cell r="A5">
            <v>18</v>
          </cell>
          <cell r="C5" t="str">
            <v>г. Химки, Московская область</v>
          </cell>
          <cell r="D5" t="str">
            <v>Московская область</v>
          </cell>
          <cell r="E5" t="str">
            <v>Карпов Ростислав Алексеевич</v>
          </cell>
          <cell r="F5" t="str">
            <v>Лучина Марина(2), Миняев Сергей(б/р), Чуфаров Сергей(1), Копытов Иван(б/р)</v>
          </cell>
          <cell r="G5">
            <v>13</v>
          </cell>
          <cell r="H5">
            <v>0</v>
          </cell>
        </row>
        <row r="6">
          <cell r="A6">
            <v>13</v>
          </cell>
          <cell r="C6" t="str">
            <v>ГАОУ ДОД РК «Детско-юношеского центра спорта и туризма» (Сыслола)</v>
          </cell>
          <cell r="D6" t="str">
            <v>Республика Коми</v>
          </cell>
          <cell r="E6" t="str">
            <v>Кропанев Дмитрий Васильевич</v>
          </cell>
          <cell r="F6" t="str">
            <v>Щепин Геннадий(б/р), Плешев Михаил(б/р), Печеницын Алексей(б/р), Рыбина Светлана(б/р)</v>
          </cell>
          <cell r="G6">
            <v>0</v>
          </cell>
          <cell r="H6">
            <v>0</v>
          </cell>
        </row>
        <row r="7">
          <cell r="A7">
            <v>12</v>
          </cell>
          <cell r="C7" t="str">
            <v>ГАОУ ДОД РК «Детско-юношеского центра спорта и туризма» (Экстрим и Ко)</v>
          </cell>
          <cell r="D7" t="str">
            <v>Республика Коми</v>
          </cell>
          <cell r="E7" t="str">
            <v>Николашенков Игорь Иванович</v>
          </cell>
          <cell r="F7" t="str">
            <v>Туголуков Иван(КМС), Ушакова Ирина(КМС), Курушина Ирина(КМС), Безносиков Владислав(КМС)</v>
          </cell>
          <cell r="G7">
            <v>120</v>
          </cell>
          <cell r="H7">
            <v>0</v>
          </cell>
        </row>
        <row r="8">
          <cell r="A8">
            <v>2</v>
          </cell>
          <cell r="C8" t="str">
            <v>ГБОУ МосгорСЮТур-1</v>
          </cell>
          <cell r="D8" t="str">
            <v>г.Москва</v>
          </cell>
          <cell r="E8" t="str">
            <v>Сафронова Мария Юрьевна</v>
          </cell>
          <cell r="F8" t="str">
            <v>Рябов Сергей(МС), Савин Александр(МС), Лукьянов Павел(МС), Хамурзова Мария(МС)</v>
          </cell>
          <cell r="G8">
            <v>400</v>
          </cell>
          <cell r="H8">
            <v>0</v>
          </cell>
        </row>
        <row r="9">
          <cell r="A9">
            <v>202</v>
          </cell>
          <cell r="C9" t="str">
            <v>ГБОУ МосгорСЮТур-2</v>
          </cell>
          <cell r="D9" t="str">
            <v>г.Москва</v>
          </cell>
          <cell r="E9" t="str">
            <v>Сафронова Мария Юрьевна</v>
          </cell>
          <cell r="F9" t="str">
            <v>Измайлов Марат(2), Хамурзов Владимир(МС), Сафронова Мария(МС), Фесенко Игорь(б/р)</v>
          </cell>
          <cell r="G9">
            <v>203</v>
          </cell>
          <cell r="H9">
            <v>0</v>
          </cell>
        </row>
        <row r="10">
          <cell r="A10">
            <v>21</v>
          </cell>
          <cell r="C10" t="str">
            <v>ДЮТиЭ Западно-Казахстанского областного центра, г.Уральск</v>
          </cell>
          <cell r="D10" t="str">
            <v>Республика Казахстан</v>
          </cell>
          <cell r="E10" t="str">
            <v>Адилова Айгуль Батыргалиевна</v>
          </cell>
          <cell r="F10" t="str">
            <v>Темирбулат Ади(I), Есламгалиев Жасканат(I), Каленова Ажара(I), Беркингалиев Фархат(I)</v>
          </cell>
          <cell r="G10">
            <v>40</v>
          </cell>
          <cell r="H10">
            <v>0</v>
          </cell>
        </row>
        <row r="11">
          <cell r="A11">
            <v>36</v>
          </cell>
          <cell r="C11" t="str">
            <v>ДЮЦ "Азимут" г. Йошкар-Ола-1</v>
          </cell>
          <cell r="D11" t="str">
            <v>Республика Марий Эл</v>
          </cell>
          <cell r="E11" t="str">
            <v>Федоров Сергей Сергеевич</v>
          </cell>
          <cell r="F11" t="str">
            <v>Волков Сергей(МС), Мышляева Александра(КМС), Ибрагимов Дамир(МС), Трофимов Александр(МС)</v>
          </cell>
          <cell r="G11">
            <v>330</v>
          </cell>
          <cell r="H11">
            <v>0</v>
          </cell>
        </row>
        <row r="12">
          <cell r="A12">
            <v>362</v>
          </cell>
          <cell r="C12" t="str">
            <v>ДЮЦ "Азимут" г. Йошкар-Ола</v>
          </cell>
          <cell r="D12" t="str">
            <v>Республика Марий Эл</v>
          </cell>
          <cell r="E12" t="str">
            <v>Федоров Сергей Сергеевич</v>
          </cell>
          <cell r="F12" t="str">
            <v>Новоселов Павел(МС), Логинова Евгения(КМС), Тимошев Геннадий(КМС), Фёдоров Сергей(МС)</v>
          </cell>
          <cell r="G12">
            <v>260</v>
          </cell>
          <cell r="H12">
            <v>0</v>
          </cell>
        </row>
        <row r="13">
          <cell r="A13">
            <v>20</v>
          </cell>
          <cell r="C13" t="str">
            <v>Калужская область</v>
          </cell>
          <cell r="D13" t="str">
            <v>Калужская область</v>
          </cell>
          <cell r="E13" t="str">
            <v>Бабинцева Евгения Александровна</v>
          </cell>
          <cell r="F13" t="str">
            <v>Сосин Владимир(б/р), Карпов Сергей(б/р), Хремчев Сергей(б/р), Морозова Виктория(б/р)</v>
          </cell>
          <cell r="G13">
            <v>0</v>
          </cell>
          <cell r="H13">
            <v>0</v>
          </cell>
        </row>
        <row r="14">
          <cell r="A14">
            <v>10</v>
          </cell>
          <cell r="C14" t="str">
            <v>Кировская область</v>
          </cell>
          <cell r="D14" t="str">
            <v>Кировская область</v>
          </cell>
          <cell r="E14" t="str">
            <v>Мезрина Галина Павловна</v>
          </cell>
          <cell r="F14" t="str">
            <v>Бельтюков Сергей(б/р), Псёл Людмила(б/р), Пыхтеев Владимир(б/р), Демин Алексей(б/р)</v>
          </cell>
          <cell r="G14">
            <v>0</v>
          </cell>
          <cell r="H14">
            <v>0</v>
          </cell>
        </row>
        <row r="15">
          <cell r="A15">
            <v>17</v>
          </cell>
          <cell r="C15" t="str">
            <v>Курская область-1</v>
          </cell>
          <cell r="D15" t="str">
            <v>Курская область</v>
          </cell>
          <cell r="E15" t="str">
            <v>Переверзев Владимир Николаевич</v>
          </cell>
          <cell r="F15" t="str">
            <v>Гасников Владимир(б/р), Сорокин Иван(б/р), Стародубцева Мария(б/р), Агарков Владимир(б/р)</v>
          </cell>
          <cell r="G15">
            <v>0</v>
          </cell>
          <cell r="H15">
            <v>0</v>
          </cell>
        </row>
        <row r="16">
          <cell r="A16">
            <v>172</v>
          </cell>
          <cell r="C16" t="str">
            <v>Курская область-2</v>
          </cell>
          <cell r="D16" t="str">
            <v>Курская область</v>
          </cell>
          <cell r="E16" t="str">
            <v>Переверзев Владимир Николаевич</v>
          </cell>
          <cell r="F16" t="str">
            <v>Гасникова Елена(б/р), Титов Юрий(б/р), Переверзев Владимир(б/р), Манухин Александр(б/р)</v>
          </cell>
          <cell r="G16">
            <v>0</v>
          </cell>
          <cell r="H16">
            <v>0</v>
          </cell>
        </row>
        <row r="17">
          <cell r="A17">
            <v>23</v>
          </cell>
          <cell r="C17" t="str">
            <v>МАОУ ДОД СЮТур Пермского края г. Верещагино</v>
          </cell>
          <cell r="D17" t="str">
            <v>Пермский край</v>
          </cell>
          <cell r="E17" t="str">
            <v>Марамыгина Людмила Феоктистовна</v>
          </cell>
          <cell r="F17" t="str">
            <v>Старцев Родион(3), Горбунов Андрей(3), Власова Виктория(3), Мальцев Виктор(3)</v>
          </cell>
          <cell r="G17">
            <v>4</v>
          </cell>
          <cell r="H17">
            <v>0</v>
          </cell>
        </row>
        <row r="18">
          <cell r="A18">
            <v>19</v>
          </cell>
          <cell r="C18" t="str">
            <v>МБОУ «СОШ №1 с.Кызыл-Мажалык Барун-Хемчикского района Республики Тыва»-1</v>
          </cell>
          <cell r="D18" t="str">
            <v>Республика Тыва</v>
          </cell>
          <cell r="E18" t="str">
            <v>Кызыл-оол Рамиль Андреевич</v>
          </cell>
          <cell r="F18" t="str">
            <v>Монгуш Орлан(б/р), Олчат-оол Вячеслав(б/р), Кызыл-оол Рамиль(б/р), Топул Алдын-кыс(б/р)</v>
          </cell>
          <cell r="G18">
            <v>0</v>
          </cell>
          <cell r="H18">
            <v>0</v>
          </cell>
        </row>
        <row r="19">
          <cell r="A19">
            <v>192</v>
          </cell>
          <cell r="C19" t="str">
            <v>МБОУ «СОШ №1 с.Кызыл-Мажалык Барун-Хемчикского района Республики Тыва»-2</v>
          </cell>
          <cell r="D19" t="str">
            <v>Республика Тыва</v>
          </cell>
          <cell r="E19" t="str">
            <v>Кызыл-оол Рамиль Андреевич</v>
          </cell>
          <cell r="F19" t="str">
            <v>Хомушку Адыгжы(б/р), Монгуш Лона(б/р), Агбаан Айлаана(б/р), Улуг-Хаай Аржаана(б/р)</v>
          </cell>
          <cell r="G19">
            <v>0</v>
          </cell>
          <cell r="H19">
            <v>0</v>
          </cell>
        </row>
        <row r="20">
          <cell r="A20">
            <v>5</v>
          </cell>
          <cell r="C20" t="str">
            <v>МБОУ ДОД "Центр детско-юношеского туризма и экскурсий Ленинского района"</v>
          </cell>
          <cell r="D20" t="str">
            <v>Тульская область</v>
          </cell>
          <cell r="E20" t="str">
            <v>Давыдов Илья Александрович</v>
          </cell>
          <cell r="F20" t="str">
            <v>Давыдов Илья(1), Разоренова Анна(1), Родионов Антон(б/р), Володина Екатерина(1)</v>
          </cell>
          <cell r="G20">
            <v>30</v>
          </cell>
          <cell r="H20">
            <v>0</v>
          </cell>
        </row>
        <row r="21">
          <cell r="A21">
            <v>28</v>
          </cell>
          <cell r="C21" t="str">
            <v>МБОУ ДОД «Энгельсская станция детского и юношеского туризма и экскурсий (юных туристов)» </v>
          </cell>
          <cell r="D21" t="str">
            <v>Саратовская область</v>
          </cell>
          <cell r="E21" t="str">
            <v>Петрушов Александр Семенович</v>
          </cell>
          <cell r="F21" t="str">
            <v>Саликова Александра(КМС), Алёхин Владимир(2), Долгов Никита(КМС), Татаркин Олег(3)</v>
          </cell>
          <cell r="G21">
            <v>64</v>
          </cell>
          <cell r="H21">
            <v>0</v>
          </cell>
        </row>
        <row r="22">
          <cell r="A22">
            <v>34</v>
          </cell>
          <cell r="C22" t="str">
            <v>МБОУ ДОД ДДЮТиЭ «Простор» Ново-Савиновского района г.Казани-1</v>
          </cell>
          <cell r="D22" t="str">
            <v>Республика Татарстан</v>
          </cell>
          <cell r="E22" t="str">
            <v>Цыганов Дмитрий Викторович</v>
          </cell>
          <cell r="F22" t="str">
            <v>Асхадуллин Ильдар(II), Калимуллина Энже(II), Яманов Игорь(II), Фазлиев Рафаил(III)</v>
          </cell>
          <cell r="G22">
            <v>10</v>
          </cell>
          <cell r="H22">
            <v>0</v>
          </cell>
        </row>
        <row r="23">
          <cell r="A23">
            <v>342</v>
          </cell>
          <cell r="C23" t="str">
            <v>МБОУ ДОД ДДЮТиЭ «Простор» Ново-Савиновского района г.Казани-2</v>
          </cell>
          <cell r="D23" t="str">
            <v>Республика Татарстан</v>
          </cell>
          <cell r="E23" t="str">
            <v>Цыганов Дмитрий Викторович</v>
          </cell>
          <cell r="F23" t="str">
            <v>Нибиуллин Ранис(II), Дерзаев Сергей(III), Цыганов Дмитрий(II), Сабанина Анна(III)</v>
          </cell>
          <cell r="G23">
            <v>8</v>
          </cell>
          <cell r="H23">
            <v>0</v>
          </cell>
        </row>
        <row r="24">
          <cell r="A24">
            <v>35</v>
          </cell>
          <cell r="C24" t="str">
            <v>МБОУ ДОД ДДЮТиЭ Московского района г.Казани</v>
          </cell>
          <cell r="D24" t="str">
            <v>Республика Татарстан</v>
          </cell>
          <cell r="E24" t="str">
            <v>Ефремова Юлия Рашидовна</v>
          </cell>
          <cell r="F24" t="str">
            <v>Ефремова Юлия(б/р), Ахметова Наталья(I), Фёдоров Руслан(I), Иванов Сергей(б/р)</v>
          </cell>
          <cell r="G24">
            <v>20</v>
          </cell>
          <cell r="H24">
            <v>0</v>
          </cell>
        </row>
        <row r="25">
          <cell r="A25">
            <v>3</v>
          </cell>
          <cell r="C25" t="str">
            <v>МБОУ ДОД ЦДЮТиЭ г. Смоленска</v>
          </cell>
          <cell r="D25" t="str">
            <v>Смоленской области </v>
          </cell>
          <cell r="E25" t="str">
            <v>Мухаметдинов Ринат Раильевич</v>
          </cell>
          <cell r="F25" t="str">
            <v>Мухаметдинов Ринат(III), Елисеева Ольга(III), Лисовская Наталья(III), Шевченко Игорь(III)</v>
          </cell>
          <cell r="G25">
            <v>4</v>
          </cell>
          <cell r="H25">
            <v>0</v>
          </cell>
        </row>
        <row r="26">
          <cell r="A26">
            <v>7</v>
          </cell>
          <cell r="C26" t="str">
            <v>МБОУ ДОД ЦДЮТур г.Ростов – на - Дону</v>
          </cell>
          <cell r="D26" t="str">
            <v>Ростовская область</v>
          </cell>
          <cell r="E26" t="str">
            <v>Молчанов Александр Васильевич</v>
          </cell>
          <cell r="F26" t="str">
            <v>Темяков Андрей(б/р), Темяков  Владимир(б/р), Руденко Василий(МС), Руденко Анастасия(1)</v>
          </cell>
          <cell r="G26">
            <v>110</v>
          </cell>
          <cell r="H26">
            <v>0</v>
          </cell>
        </row>
        <row r="27">
          <cell r="A27">
            <v>32</v>
          </cell>
          <cell r="C27" t="str">
            <v>МБОУ ДОД ЦДЮТЭ г. Бор Нижегородской области</v>
          </cell>
          <cell r="D27" t="str">
            <v>Нижегородская область</v>
          </cell>
          <cell r="E27" t="str">
            <v>Бычкова Наталья Альбертовна</v>
          </cell>
          <cell r="F27" t="str">
            <v>Бубнов Алексей(1), Гореловская Надежда(2), Шутак Олег(1), Левина Алена(б/р)</v>
          </cell>
          <cell r="G27">
            <v>23</v>
          </cell>
          <cell r="H27">
            <v>0</v>
          </cell>
        </row>
        <row r="28">
          <cell r="A28">
            <v>25</v>
          </cell>
          <cell r="C28" t="str">
            <v>МБОУДОД «Параньгинский Дом детского творчества»</v>
          </cell>
          <cell r="D28" t="str">
            <v>Республика Марий Эл</v>
          </cell>
          <cell r="E28" t="str">
            <v>Хусаинов Харис Гумарович</v>
          </cell>
          <cell r="F28" t="str">
            <v>Романов Петр(б/р), Афанасьева Вера(б/р), Иванов Сергей(б/р), Богданов Михаил(б/р)</v>
          </cell>
          <cell r="G28">
            <v>0</v>
          </cell>
          <cell r="H28">
            <v>0</v>
          </cell>
        </row>
        <row r="29">
          <cell r="A29">
            <v>30</v>
          </cell>
          <cell r="C29" t="str">
            <v>Мордовская республиканская организация профсоюза работников народного образования и науки РФ </v>
          </cell>
          <cell r="D29" t="str">
            <v>Республика Мордовия</v>
          </cell>
          <cell r="E29" t="str">
            <v>Кочкурова Татьяна Ивановна</v>
          </cell>
          <cell r="F29" t="str">
            <v>Огай Евгений(б/р), Хачатурян Карина(б/р), Шигаев Алексей(б/р), Несмеянова Мария(б/р)</v>
          </cell>
          <cell r="G29">
            <v>0</v>
          </cell>
          <cell r="H29">
            <v>0</v>
          </cell>
        </row>
        <row r="30">
          <cell r="A30">
            <v>4</v>
          </cell>
          <cell r="C30" t="str">
            <v>Мурманская областная организация Профсоюза работников народного образования и науки РФ</v>
          </cell>
          <cell r="D30" t="str">
            <v>Мурманская область</v>
          </cell>
          <cell r="E30" t="str">
            <v>Власик Елена Ивановна</v>
          </cell>
          <cell r="F30" t="str">
            <v>Кириллов Александр(б/р), Бухарин Сергей(б/р), Медведенко Денис(б/р), Гаврбщенко Анастасия(б/р)</v>
          </cell>
          <cell r="G30">
            <v>0</v>
          </cell>
          <cell r="H30">
            <v>0</v>
          </cell>
        </row>
        <row r="31">
          <cell r="A31">
            <v>15</v>
          </cell>
          <cell r="C31" t="str">
            <v>ОГБОУ ДОД "ЦДЮТЭ" Рязанской области</v>
          </cell>
          <cell r="D31" t="str">
            <v>Рязанская область</v>
          </cell>
          <cell r="E31" t="str">
            <v>Куканчиков Владимир Семенович</v>
          </cell>
          <cell r="F31" t="str">
            <v>Куканчиков Владимир(III), Фомичёв Валерий(2), Трихаев Андрей(3), Фомичёва Ксения(2)</v>
          </cell>
          <cell r="G31">
            <v>8</v>
          </cell>
          <cell r="H31">
            <v>0</v>
          </cell>
        </row>
        <row r="32">
          <cell r="A32">
            <v>6</v>
          </cell>
          <cell r="C32" t="str">
            <v>Сальский район Ростовской области</v>
          </cell>
          <cell r="D32" t="str">
            <v>Ростовская область</v>
          </cell>
          <cell r="E32" t="str">
            <v>Гвоздик Елена Степановна</v>
          </cell>
          <cell r="F32" t="str">
            <v>Кашубин Александр(б/р), Литвинов Алексей(б/р), Миргород Александр(б/р), Нечитайло Мария(б/р)</v>
          </cell>
          <cell r="G32">
            <v>0</v>
          </cell>
          <cell r="H32">
            <v>0</v>
          </cell>
        </row>
        <row r="33">
          <cell r="A33">
            <v>22</v>
          </cell>
          <cell r="C33" t="str">
            <v>Сборная Республики Дагестан-1</v>
          </cell>
          <cell r="D33" t="str">
            <v>Республика Дагестан</v>
          </cell>
          <cell r="E33" t="str">
            <v>Магомедов Шамиль Устармагомедович</v>
          </cell>
          <cell r="F33" t="str">
            <v>Кадимагомедов Асхаб(б/р), Магомедгазиева Хадижат(б/р), Магомедгазиев Магодарип(б/р), Омаров Магомед(б/р)</v>
          </cell>
          <cell r="G33">
            <v>0</v>
          </cell>
          <cell r="H33">
            <v>0</v>
          </cell>
        </row>
        <row r="34">
          <cell r="A34">
            <v>222</v>
          </cell>
          <cell r="C34" t="str">
            <v>Сборная Республики Дагестан-2</v>
          </cell>
          <cell r="D34" t="str">
            <v>Республика Дагестан</v>
          </cell>
          <cell r="E34" t="str">
            <v>Магомедов Шамиль Устармагомедович</v>
          </cell>
          <cell r="F34" t="str">
            <v>Магомедов Шамиль(б/р), Гусейнов Гарун(б/р), Таймазов Багавдин(б/р), Сайпудинова Саидат(б/р)</v>
          </cell>
          <cell r="G34">
            <v>0</v>
          </cell>
          <cell r="H34">
            <v>0</v>
          </cell>
        </row>
        <row r="35">
          <cell r="A35">
            <v>37</v>
          </cell>
          <cell r="C35" t="str">
            <v>Сборная Ставропольского края</v>
          </cell>
          <cell r="D35" t="str">
            <v>Ставропольский край</v>
          </cell>
          <cell r="E35" t="str">
            <v>Алейник Вячеслав Анатольевич</v>
          </cell>
          <cell r="F35" t="str">
            <v>Жабский Владимир   (1), Киреев Александр             (б/р), Козлитина Дарья  (1), Щербина Сергей   (б/р)</v>
          </cell>
          <cell r="G35">
            <v>20</v>
          </cell>
          <cell r="H35">
            <v>0</v>
          </cell>
        </row>
        <row r="36">
          <cell r="A36">
            <v>26</v>
          </cell>
          <cell r="C36" t="str">
            <v>Сборная Удмуртской Республиканской организации профсоюза работников образования</v>
          </cell>
          <cell r="D36" t="str">
            <v>Удмуртская Республика</v>
          </cell>
          <cell r="E36" t="str">
            <v>Валеев Рустам Анатольевич</v>
          </cell>
          <cell r="F36" t="str">
            <v>Рассамагин Дмитрий(б/р), Васильевых Евгений(б/р), Александрова Алёна (б/р), Певень Максим(б/р)</v>
          </cell>
          <cell r="G36">
            <v>0</v>
          </cell>
          <cell r="H36">
            <v>0</v>
          </cell>
        </row>
        <row r="37">
          <cell r="A37">
            <v>24</v>
          </cell>
          <cell r="C37" t="str">
            <v>Сборная Чувашской Республики-1</v>
          </cell>
          <cell r="D37" t="str">
            <v>Чувашская Республика</v>
          </cell>
          <cell r="E37" t="str">
            <v>Бовина Мария Львовна</v>
          </cell>
          <cell r="F37" t="str">
            <v>Шафранов Александр(1), Карпова Анна(МС), Львов Андрей(МС), Белов Андрей(1)</v>
          </cell>
          <cell r="G37">
            <v>220</v>
          </cell>
          <cell r="H37">
            <v>0</v>
          </cell>
        </row>
        <row r="38">
          <cell r="A38">
            <v>242</v>
          </cell>
          <cell r="C38" t="str">
            <v>Сборная Чувашской Республики-2</v>
          </cell>
          <cell r="D38" t="str">
            <v>Чувашская Республика</v>
          </cell>
          <cell r="E38" t="str">
            <v>Бовина Мария Львовна</v>
          </cell>
          <cell r="F38" t="str">
            <v>Павлов Виктор(3), Шеверталов Степан(3), Салмина Любовь(3), Захаров Андрей(3)</v>
          </cell>
          <cell r="G38">
            <v>4</v>
          </cell>
          <cell r="H38">
            <v>0</v>
          </cell>
        </row>
        <row r="39">
          <cell r="A39">
            <v>14</v>
          </cell>
          <cell r="C39" t="str">
            <v>СГО Профсоюза работников народного образования и науки РФ ХМАО-ЮГРА., г. Сургут "Черный лис"</v>
          </cell>
          <cell r="D39" t="str">
            <v>ХМАО-ЮГРА</v>
          </cell>
          <cell r="E39" t="str">
            <v>Петров Сергей Валентинович</v>
          </cell>
          <cell r="F39" t="str">
            <v>Курбанов Рустам(б/р), Шилов Роман(1), Грашлев Борис(б/р), Сулимович Линда(б/р)</v>
          </cell>
          <cell r="G39">
            <v>10</v>
          </cell>
          <cell r="H39">
            <v>0</v>
          </cell>
        </row>
        <row r="40">
          <cell r="A40">
            <v>31</v>
          </cell>
          <cell r="C40" t="str">
            <v>Сернурского района «Катамарана»</v>
          </cell>
          <cell r="D40" t="str">
            <v>Республика Марий Эл</v>
          </cell>
          <cell r="E40" t="str">
            <v>Афанасьев Николай Валентинович</v>
          </cell>
          <cell r="F40" t="str">
            <v>Павлов Валерий(МС), Макарова Инесса(3), Афанасьев Николай(1), Ведерников Иван(КМС)</v>
          </cell>
          <cell r="G40">
            <v>141</v>
          </cell>
          <cell r="H40">
            <v>0</v>
          </cell>
        </row>
        <row r="41">
          <cell r="A41">
            <v>8</v>
          </cell>
          <cell r="C41" t="str">
            <v>Таганрогская городская организация Профсоюза работников народного образования РФ</v>
          </cell>
          <cell r="D41" t="str">
            <v>Ростовская область</v>
          </cell>
          <cell r="E41" t="str">
            <v>Павлютенко Денис Александрович</v>
          </cell>
          <cell r="F41" t="str">
            <v>Кравченко Александр(б/р), Юров Александр(б/р), Павлютенко Денис(б/р), Чернохатова Марина(б/р)</v>
          </cell>
          <cell r="G41">
            <v>0</v>
          </cell>
          <cell r="H41">
            <v>0</v>
          </cell>
        </row>
        <row r="42">
          <cell r="A42">
            <v>9</v>
          </cell>
          <cell r="C42" t="str">
            <v>Тарасовский район Ростовской области</v>
          </cell>
          <cell r="D42" t="str">
            <v>Ростовская область</v>
          </cell>
          <cell r="E42" t="str">
            <v>Галушкин Владимир Владимирович</v>
          </cell>
          <cell r="F42" t="str">
            <v>Пяткин Александр (б/р), Бутенко Светлана (II), Фомичев Сергей (II), Малышев Андрей (б/р)</v>
          </cell>
          <cell r="G42">
            <v>6</v>
          </cell>
          <cell r="H42">
            <v>0</v>
          </cell>
        </row>
        <row r="43">
          <cell r="A43">
            <v>1</v>
          </cell>
          <cell r="C43" t="str">
            <v>Ульяновская область-1</v>
          </cell>
          <cell r="D43" t="str">
            <v>Ульяновская область</v>
          </cell>
          <cell r="E43" t="str">
            <v>Федюков Дмитрий Евгеньевич</v>
          </cell>
          <cell r="F43" t="str">
            <v>Федюков Дмитрий(б/р), Федюкова Елена(б/р), Афанасьев Сергей(КМС), Афанасьева Анна(КМС)</v>
          </cell>
          <cell r="G43">
            <v>60</v>
          </cell>
          <cell r="H43">
            <v>0</v>
          </cell>
        </row>
        <row r="44">
          <cell r="A44">
            <v>101</v>
          </cell>
          <cell r="C44" t="str">
            <v>Ульяновская область-2</v>
          </cell>
          <cell r="D44" t="str">
            <v>Ульяновская область</v>
          </cell>
          <cell r="E44" t="str">
            <v>Федюков Дмитрий Евгеньевич</v>
          </cell>
          <cell r="F44" t="str">
            <v>Мельников Борис(III), Ярускина Марина(б/р), Мельников Александр(б/р), Ильин Алексей(II)</v>
          </cell>
          <cell r="G44">
            <v>4</v>
          </cell>
          <cell r="H44">
            <v>0</v>
          </cell>
        </row>
        <row r="45">
          <cell r="A45">
            <v>33</v>
          </cell>
          <cell r="C45" t="str">
            <v>ЦДЮТЭ г.Кирова-1</v>
          </cell>
          <cell r="D45" t="str">
            <v>Кировская область</v>
          </cell>
          <cell r="E45" t="str">
            <v>Андреев Андрей Александрович</v>
          </cell>
          <cell r="F45" t="str">
            <v>Печёнкин Егор(III), Сидоров Фёдор(II), Кислицина Софья(III), Фалько Наталья(III)</v>
          </cell>
          <cell r="G45">
            <v>6</v>
          </cell>
          <cell r="H45">
            <v>0</v>
          </cell>
        </row>
        <row r="46">
          <cell r="A46">
            <v>332</v>
          </cell>
          <cell r="C46" t="str">
            <v>ЦДЮТЭ г.Кирова-2</v>
          </cell>
          <cell r="D46" t="str">
            <v>Кировская область</v>
          </cell>
          <cell r="E46" t="str">
            <v>Андреев Андрей Александрович</v>
          </cell>
          <cell r="F46" t="str">
            <v>Машковцев Евгений(II), Кузнецова Елена(II), Обухов Никита(III), Баранова Елена(III)</v>
          </cell>
          <cell r="G46">
            <v>8</v>
          </cell>
          <cell r="H46">
            <v>0</v>
          </cell>
        </row>
      </sheetData>
      <sheetData sheetId="5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56</v>
          </cell>
        </row>
        <row r="2">
          <cell r="E2" t="str">
            <v>6.2</v>
          </cell>
          <cell r="F2">
            <v>2</v>
          </cell>
          <cell r="G2" t="str">
            <v>2</v>
          </cell>
          <cell r="H2" t="str">
            <v>Андреева Надежда</v>
          </cell>
          <cell r="I2" t="str">
            <v>06.10.2000</v>
          </cell>
          <cell r="K2" t="str">
            <v>ж</v>
          </cell>
          <cell r="P2">
            <v>6</v>
          </cell>
          <cell r="Q2">
            <v>0</v>
          </cell>
          <cell r="R2">
            <v>2000</v>
          </cell>
          <cell r="S2">
            <v>14</v>
          </cell>
          <cell r="U2" t="str">
            <v/>
          </cell>
          <cell r="V2" t="str">
            <v>да</v>
          </cell>
        </row>
        <row r="3">
          <cell r="E3" t="str">
            <v>6.3</v>
          </cell>
          <cell r="F3">
            <v>3</v>
          </cell>
          <cell r="G3" t="str">
            <v>3</v>
          </cell>
          <cell r="H3" t="str">
            <v>Семёнов Кирилл</v>
          </cell>
          <cell r="I3" t="str">
            <v>25.08.2000</v>
          </cell>
          <cell r="K3" t="str">
            <v>м</v>
          </cell>
          <cell r="P3">
            <v>6</v>
          </cell>
          <cell r="Q3">
            <v>0</v>
          </cell>
          <cell r="R3">
            <v>2000</v>
          </cell>
          <cell r="S3">
            <v>14</v>
          </cell>
          <cell r="U3" t="str">
            <v/>
          </cell>
          <cell r="V3" t="str">
            <v>да</v>
          </cell>
        </row>
        <row r="4">
          <cell r="E4" t="str">
            <v>6.5</v>
          </cell>
          <cell r="F4">
            <v>5</v>
          </cell>
          <cell r="G4" t="str">
            <v>5</v>
          </cell>
          <cell r="H4" t="str">
            <v>Кельдыбай Эвелина</v>
          </cell>
          <cell r="I4" t="str">
            <v>06.04.2000</v>
          </cell>
          <cell r="K4" t="str">
            <v>ж</v>
          </cell>
          <cell r="P4">
            <v>6</v>
          </cell>
          <cell r="Q4">
            <v>0</v>
          </cell>
          <cell r="R4">
            <v>2000</v>
          </cell>
          <cell r="S4">
            <v>14</v>
          </cell>
          <cell r="U4" t="str">
            <v/>
          </cell>
          <cell r="V4" t="str">
            <v>да</v>
          </cell>
        </row>
        <row r="5">
          <cell r="E5" t="str">
            <v>6.6</v>
          </cell>
          <cell r="F5">
            <v>6</v>
          </cell>
          <cell r="G5" t="str">
            <v>6</v>
          </cell>
          <cell r="H5" t="str">
            <v>Корчемкина Наталья</v>
          </cell>
          <cell r="I5" t="str">
            <v>30.12.1999</v>
          </cell>
          <cell r="K5" t="str">
            <v>ж</v>
          </cell>
          <cell r="P5">
            <v>6</v>
          </cell>
          <cell r="Q5">
            <v>0</v>
          </cell>
          <cell r="R5">
            <v>1999</v>
          </cell>
          <cell r="S5">
            <v>15</v>
          </cell>
          <cell r="U5" t="str">
            <v/>
          </cell>
          <cell r="V5" t="str">
            <v>да</v>
          </cell>
        </row>
        <row r="6">
          <cell r="E6" t="str">
            <v>6.7</v>
          </cell>
          <cell r="F6">
            <v>7</v>
          </cell>
          <cell r="G6" t="str">
            <v>7</v>
          </cell>
          <cell r="H6" t="str">
            <v>Ямбулатов Андрей</v>
          </cell>
          <cell r="I6" t="str">
            <v>30.09.2002</v>
          </cell>
          <cell r="K6" t="str">
            <v>м</v>
          </cell>
          <cell r="P6">
            <v>6</v>
          </cell>
          <cell r="Q6">
            <v>0</v>
          </cell>
          <cell r="R6">
            <v>2002</v>
          </cell>
          <cell r="S6">
            <v>12</v>
          </cell>
          <cell r="U6" t="str">
            <v/>
          </cell>
          <cell r="V6" t="str">
            <v>да</v>
          </cell>
        </row>
        <row r="7">
          <cell r="E7" t="str">
            <v>6.8</v>
          </cell>
          <cell r="F7">
            <v>8</v>
          </cell>
          <cell r="G7" t="str">
            <v>8</v>
          </cell>
          <cell r="H7" t="str">
            <v>Королёв Данил</v>
          </cell>
          <cell r="I7" t="str">
            <v>20.08.2001</v>
          </cell>
          <cell r="K7" t="str">
            <v>м</v>
          </cell>
          <cell r="P7">
            <v>6</v>
          </cell>
          <cell r="Q7">
            <v>0</v>
          </cell>
          <cell r="R7">
            <v>2001</v>
          </cell>
          <cell r="S7">
            <v>13</v>
          </cell>
          <cell r="U7" t="str">
            <v/>
          </cell>
          <cell r="V7" t="str">
            <v>да</v>
          </cell>
        </row>
        <row r="8">
          <cell r="E8" t="str">
            <v>6.1</v>
          </cell>
          <cell r="F8">
            <v>1</v>
          </cell>
          <cell r="G8" t="str">
            <v>1</v>
          </cell>
          <cell r="H8" t="str">
            <v>Калинина Лариса</v>
          </cell>
          <cell r="I8" t="str">
            <v>13.06.1999</v>
          </cell>
          <cell r="K8" t="str">
            <v>ж</v>
          </cell>
          <cell r="Q8">
            <v>0</v>
          </cell>
          <cell r="R8">
            <v>1999</v>
          </cell>
          <cell r="S8">
            <v>15</v>
          </cell>
          <cell r="U8" t="str">
            <v/>
          </cell>
          <cell r="V8" t="str">
            <v>да</v>
          </cell>
        </row>
        <row r="9">
          <cell r="E9" t="str">
            <v>6.4</v>
          </cell>
          <cell r="F9">
            <v>4</v>
          </cell>
          <cell r="G9" t="str">
            <v>4</v>
          </cell>
          <cell r="H9" t="str">
            <v>Иванова Мария</v>
          </cell>
          <cell r="I9" t="str">
            <v>18.07.2001</v>
          </cell>
          <cell r="K9" t="str">
            <v>ж</v>
          </cell>
          <cell r="Q9">
            <v>0</v>
          </cell>
          <cell r="R9">
            <v>2001</v>
          </cell>
          <cell r="S9">
            <v>13</v>
          </cell>
          <cell r="U9" t="str">
            <v/>
          </cell>
          <cell r="V9" t="str">
            <v>да</v>
          </cell>
        </row>
        <row r="10">
          <cell r="E10" t="str">
            <v>2.2</v>
          </cell>
          <cell r="F10">
            <v>2</v>
          </cell>
          <cell r="G10" t="str">
            <v>2</v>
          </cell>
          <cell r="H10" t="str">
            <v>Беляева София</v>
          </cell>
          <cell r="I10" t="str">
            <v>03.10.1999</v>
          </cell>
          <cell r="K10" t="str">
            <v>ж</v>
          </cell>
          <cell r="P10">
            <v>2</v>
          </cell>
          <cell r="Q10">
            <v>0</v>
          </cell>
          <cell r="R10">
            <v>1999</v>
          </cell>
          <cell r="S10">
            <v>15</v>
          </cell>
          <cell r="U10" t="str">
            <v/>
          </cell>
          <cell r="V10" t="str">
            <v>да</v>
          </cell>
        </row>
        <row r="11">
          <cell r="E11" t="str">
            <v>2.3</v>
          </cell>
          <cell r="F11">
            <v>3</v>
          </cell>
          <cell r="G11" t="str">
            <v>3</v>
          </cell>
          <cell r="H11" t="str">
            <v>Горбачев Данил</v>
          </cell>
          <cell r="I11" t="str">
            <v>21.12.2000</v>
          </cell>
          <cell r="K11" t="str">
            <v>м</v>
          </cell>
          <cell r="P11">
            <v>2</v>
          </cell>
          <cell r="Q11">
            <v>0</v>
          </cell>
          <cell r="R11">
            <v>2000</v>
          </cell>
          <cell r="S11">
            <v>14</v>
          </cell>
          <cell r="U11" t="str">
            <v/>
          </cell>
          <cell r="V11" t="str">
            <v>да</v>
          </cell>
        </row>
        <row r="12">
          <cell r="E12" t="str">
            <v>2.4</v>
          </cell>
          <cell r="F12">
            <v>4</v>
          </cell>
          <cell r="G12" t="str">
            <v>4</v>
          </cell>
          <cell r="H12" t="str">
            <v>Иванова Елена</v>
          </cell>
          <cell r="I12" t="str">
            <v>29.04.2000</v>
          </cell>
          <cell r="K12" t="str">
            <v>ж</v>
          </cell>
          <cell r="P12">
            <v>2</v>
          </cell>
          <cell r="Q12">
            <v>0</v>
          </cell>
          <cell r="R12">
            <v>2000</v>
          </cell>
          <cell r="S12">
            <v>14</v>
          </cell>
          <cell r="U12" t="str">
            <v/>
          </cell>
          <cell r="V12" t="str">
            <v>да</v>
          </cell>
        </row>
        <row r="13">
          <cell r="E13" t="str">
            <v>2.5</v>
          </cell>
          <cell r="F13">
            <v>5</v>
          </cell>
          <cell r="G13" t="str">
            <v>5</v>
          </cell>
          <cell r="H13" t="str">
            <v>Иванова Надежда</v>
          </cell>
          <cell r="I13" t="str">
            <v>10.05.2001</v>
          </cell>
          <cell r="K13" t="str">
            <v>ж</v>
          </cell>
          <cell r="P13">
            <v>2</v>
          </cell>
          <cell r="Q13">
            <v>0</v>
          </cell>
          <cell r="R13">
            <v>2001</v>
          </cell>
          <cell r="S13">
            <v>13</v>
          </cell>
          <cell r="U13" t="str">
            <v/>
          </cell>
          <cell r="V13" t="str">
            <v>да</v>
          </cell>
        </row>
        <row r="14">
          <cell r="E14" t="str">
            <v>2.6</v>
          </cell>
          <cell r="F14">
            <v>6</v>
          </cell>
          <cell r="G14" t="str">
            <v>6</v>
          </cell>
          <cell r="H14" t="str">
            <v>Иванов  Михаил</v>
          </cell>
          <cell r="I14" t="str">
            <v>01.01.2000</v>
          </cell>
          <cell r="K14" t="str">
            <v>м</v>
          </cell>
          <cell r="P14">
            <v>2</v>
          </cell>
          <cell r="Q14">
            <v>0</v>
          </cell>
          <cell r="R14">
            <v>2000</v>
          </cell>
          <cell r="S14">
            <v>14</v>
          </cell>
          <cell r="U14" t="str">
            <v/>
          </cell>
          <cell r="V14" t="str">
            <v>да</v>
          </cell>
        </row>
        <row r="15">
          <cell r="E15" t="str">
            <v>2.8</v>
          </cell>
          <cell r="F15">
            <v>8</v>
          </cell>
          <cell r="G15" t="str">
            <v>8</v>
          </cell>
          <cell r="H15" t="str">
            <v>Козлов Артём</v>
          </cell>
          <cell r="I15" t="str">
            <v>09.03.1999</v>
          </cell>
          <cell r="K15" t="str">
            <v>м</v>
          </cell>
          <cell r="P15">
            <v>2</v>
          </cell>
          <cell r="Q15">
            <v>0</v>
          </cell>
          <cell r="R15">
            <v>1999</v>
          </cell>
          <cell r="S15">
            <v>15</v>
          </cell>
          <cell r="U15" t="str">
            <v/>
          </cell>
          <cell r="V15" t="str">
            <v>да</v>
          </cell>
        </row>
        <row r="16">
          <cell r="E16" t="str">
            <v>2.1</v>
          </cell>
          <cell r="F16">
            <v>1</v>
          </cell>
          <cell r="G16" t="str">
            <v>1</v>
          </cell>
          <cell r="H16" t="str">
            <v>Беляева Инна</v>
          </cell>
          <cell r="I16" t="str">
            <v>02.02.2002</v>
          </cell>
          <cell r="K16" t="str">
            <v>ж</v>
          </cell>
          <cell r="Q16">
            <v>0</v>
          </cell>
          <cell r="R16">
            <v>2002</v>
          </cell>
          <cell r="S16">
            <v>12</v>
          </cell>
          <cell r="U16" t="str">
            <v/>
          </cell>
          <cell r="V16" t="str">
            <v>да</v>
          </cell>
        </row>
        <row r="17">
          <cell r="E17" t="str">
            <v>2.7</v>
          </cell>
          <cell r="F17">
            <v>7</v>
          </cell>
          <cell r="G17" t="str">
            <v>7</v>
          </cell>
          <cell r="H17" t="str">
            <v>Иванов Святослав</v>
          </cell>
          <cell r="I17" t="str">
            <v>02.11.1999</v>
          </cell>
          <cell r="K17" t="str">
            <v>м</v>
          </cell>
          <cell r="Q17">
            <v>0</v>
          </cell>
          <cell r="R17">
            <v>1999</v>
          </cell>
          <cell r="S17">
            <v>15</v>
          </cell>
          <cell r="U17" t="str">
            <v/>
          </cell>
          <cell r="V17" t="str">
            <v>да</v>
          </cell>
        </row>
        <row r="18">
          <cell r="E18" t="str">
            <v>5.3</v>
          </cell>
          <cell r="F18">
            <v>3</v>
          </cell>
          <cell r="G18" t="str">
            <v>3</v>
          </cell>
          <cell r="H18" t="str">
            <v>Куклина Полина</v>
          </cell>
          <cell r="I18" t="str">
            <v>28.03.2000</v>
          </cell>
          <cell r="K18" t="str">
            <v>ж</v>
          </cell>
          <cell r="P18">
            <v>5</v>
          </cell>
          <cell r="Q18">
            <v>0</v>
          </cell>
          <cell r="R18">
            <v>2000</v>
          </cell>
          <cell r="S18">
            <v>14</v>
          </cell>
          <cell r="U18" t="str">
            <v/>
          </cell>
          <cell r="V18" t="str">
            <v>да</v>
          </cell>
        </row>
        <row r="19">
          <cell r="E19" t="str">
            <v>5.4</v>
          </cell>
          <cell r="F19">
            <v>4</v>
          </cell>
          <cell r="G19" t="str">
            <v>4</v>
          </cell>
          <cell r="H19" t="str">
            <v>Мубаракшина Алёна</v>
          </cell>
          <cell r="I19" t="str">
            <v>14.03.2000</v>
          </cell>
          <cell r="K19" t="str">
            <v>ж</v>
          </cell>
          <cell r="P19">
            <v>5</v>
          </cell>
          <cell r="Q19">
            <v>0</v>
          </cell>
          <cell r="R19">
            <v>2000</v>
          </cell>
          <cell r="S19">
            <v>14</v>
          </cell>
          <cell r="U19" t="str">
            <v/>
          </cell>
          <cell r="V19" t="str">
            <v>да</v>
          </cell>
        </row>
        <row r="20">
          <cell r="E20" t="str">
            <v>5.5</v>
          </cell>
          <cell r="F20">
            <v>5</v>
          </cell>
          <cell r="G20" t="str">
            <v>5</v>
          </cell>
          <cell r="H20" t="str">
            <v>Кольцова Валерия</v>
          </cell>
          <cell r="I20" t="str">
            <v>05.05.1999</v>
          </cell>
          <cell r="K20" t="str">
            <v>ж</v>
          </cell>
          <cell r="P20">
            <v>5</v>
          </cell>
          <cell r="Q20">
            <v>0</v>
          </cell>
          <cell r="R20">
            <v>1999</v>
          </cell>
          <cell r="S20">
            <v>15</v>
          </cell>
          <cell r="U20" t="str">
            <v/>
          </cell>
          <cell r="V20" t="str">
            <v>да</v>
          </cell>
        </row>
        <row r="21">
          <cell r="E21" t="str">
            <v>5.6</v>
          </cell>
          <cell r="F21">
            <v>6</v>
          </cell>
          <cell r="G21" t="str">
            <v>6</v>
          </cell>
          <cell r="H21" t="str">
            <v>Николаева Екатерина</v>
          </cell>
          <cell r="I21" t="str">
            <v>03.07.1999</v>
          </cell>
          <cell r="K21" t="str">
            <v>ж</v>
          </cell>
          <cell r="P21">
            <v>5</v>
          </cell>
          <cell r="Q21">
            <v>0</v>
          </cell>
          <cell r="R21">
            <v>1999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5.7</v>
          </cell>
          <cell r="F22">
            <v>7</v>
          </cell>
          <cell r="G22" t="str">
            <v>7</v>
          </cell>
          <cell r="H22" t="str">
            <v>Лебедев Роман </v>
          </cell>
          <cell r="I22" t="str">
            <v>10.05.2000</v>
          </cell>
          <cell r="K22" t="str">
            <v>м</v>
          </cell>
          <cell r="P22">
            <v>5</v>
          </cell>
          <cell r="Q22">
            <v>0</v>
          </cell>
          <cell r="R22">
            <v>2000</v>
          </cell>
          <cell r="S22">
            <v>14</v>
          </cell>
          <cell r="U22" t="str">
            <v/>
          </cell>
          <cell r="V22" t="str">
            <v>да</v>
          </cell>
        </row>
        <row r="23">
          <cell r="E23" t="str">
            <v>5.8</v>
          </cell>
          <cell r="F23">
            <v>8</v>
          </cell>
          <cell r="G23" t="str">
            <v>8</v>
          </cell>
          <cell r="H23" t="str">
            <v>Тарасов Михаил</v>
          </cell>
          <cell r="I23" t="str">
            <v>07.10.2000</v>
          </cell>
          <cell r="K23" t="str">
            <v>м</v>
          </cell>
          <cell r="P23">
            <v>5</v>
          </cell>
          <cell r="Q23">
            <v>0</v>
          </cell>
          <cell r="R23">
            <v>2000</v>
          </cell>
          <cell r="S23">
            <v>14</v>
          </cell>
          <cell r="U23" t="str">
            <v/>
          </cell>
          <cell r="V23" t="str">
            <v>да</v>
          </cell>
        </row>
        <row r="24">
          <cell r="E24" t="str">
            <v>5.1</v>
          </cell>
          <cell r="F24">
            <v>1</v>
          </cell>
          <cell r="G24" t="str">
            <v>1</v>
          </cell>
          <cell r="H24" t="str">
            <v>Зыкова Александра</v>
          </cell>
          <cell r="I24" t="str">
            <v>07.07.2000</v>
          </cell>
          <cell r="K24" t="str">
            <v>ж</v>
          </cell>
          <cell r="Q24">
            <v>0</v>
          </cell>
          <cell r="R24">
            <v>2000</v>
          </cell>
          <cell r="S24">
            <v>14</v>
          </cell>
          <cell r="U24" t="str">
            <v/>
          </cell>
          <cell r="V24" t="str">
            <v>да</v>
          </cell>
        </row>
        <row r="25">
          <cell r="E25" t="str">
            <v>5.2</v>
          </cell>
          <cell r="F25">
            <v>2</v>
          </cell>
          <cell r="G25" t="str">
            <v>2</v>
          </cell>
          <cell r="H25" t="str">
            <v>Шайхутдинова Дилия</v>
          </cell>
          <cell r="I25" t="str">
            <v>24.03.2000</v>
          </cell>
          <cell r="K25" t="str">
            <v>ж</v>
          </cell>
          <cell r="Q25">
            <v>0</v>
          </cell>
          <cell r="R25">
            <v>2000</v>
          </cell>
          <cell r="S25">
            <v>14</v>
          </cell>
          <cell r="U25" t="str">
            <v/>
          </cell>
          <cell r="V25" t="str">
            <v>да</v>
          </cell>
        </row>
        <row r="26">
          <cell r="E26" t="str">
            <v>7.1</v>
          </cell>
          <cell r="F26">
            <v>1</v>
          </cell>
          <cell r="G26" t="str">
            <v>1</v>
          </cell>
          <cell r="H26" t="str">
            <v>Смоленцева Наталия</v>
          </cell>
          <cell r="I26" t="str">
            <v>15.05.2000</v>
          </cell>
          <cell r="K26" t="str">
            <v>ж</v>
          </cell>
          <cell r="P26">
            <v>7</v>
          </cell>
          <cell r="Q26">
            <v>0</v>
          </cell>
          <cell r="R26">
            <v>2000</v>
          </cell>
          <cell r="S26">
            <v>14</v>
          </cell>
          <cell r="U26" t="str">
            <v/>
          </cell>
          <cell r="V26" t="str">
            <v>да</v>
          </cell>
        </row>
        <row r="27">
          <cell r="E27" t="str">
            <v>7.2</v>
          </cell>
          <cell r="F27">
            <v>2</v>
          </cell>
          <cell r="G27" t="str">
            <v>2</v>
          </cell>
          <cell r="H27" t="str">
            <v>Волкова Анна</v>
          </cell>
          <cell r="I27" t="str">
            <v>02.09.2000</v>
          </cell>
          <cell r="K27" t="str">
            <v>ж</v>
          </cell>
          <cell r="P27">
            <v>7</v>
          </cell>
          <cell r="Q27">
            <v>0</v>
          </cell>
          <cell r="R27">
            <v>2000</v>
          </cell>
          <cell r="S27">
            <v>14</v>
          </cell>
          <cell r="U27" t="str">
            <v/>
          </cell>
          <cell r="V27" t="str">
            <v>да</v>
          </cell>
        </row>
        <row r="28">
          <cell r="E28" t="str">
            <v>7.3</v>
          </cell>
          <cell r="F28">
            <v>3</v>
          </cell>
          <cell r="G28" t="str">
            <v>3</v>
          </cell>
          <cell r="H28" t="str">
            <v>Егошина Екатерина</v>
          </cell>
          <cell r="I28" t="str">
            <v>05.06. 2000</v>
          </cell>
          <cell r="K28" t="str">
            <v>ж</v>
          </cell>
          <cell r="P28">
            <v>7</v>
          </cell>
          <cell r="Q28">
            <v>0</v>
          </cell>
          <cell r="R28">
            <v>2000</v>
          </cell>
          <cell r="S28">
            <v>14</v>
          </cell>
          <cell r="U28" t="str">
            <v/>
          </cell>
          <cell r="V28" t="str">
            <v>да</v>
          </cell>
        </row>
        <row r="29">
          <cell r="E29" t="str">
            <v>7.4</v>
          </cell>
          <cell r="F29">
            <v>4</v>
          </cell>
          <cell r="G29" t="str">
            <v>4</v>
          </cell>
          <cell r="H29" t="str">
            <v>Амосов Анатолий</v>
          </cell>
          <cell r="I29" t="str">
            <v>12.12.2000</v>
          </cell>
          <cell r="K29" t="str">
            <v>м</v>
          </cell>
          <cell r="P29">
            <v>7</v>
          </cell>
          <cell r="Q29">
            <v>0</v>
          </cell>
          <cell r="R29">
            <v>2000</v>
          </cell>
          <cell r="S29">
            <v>14</v>
          </cell>
          <cell r="U29" t="str">
            <v/>
          </cell>
          <cell r="V29" t="str">
            <v>да</v>
          </cell>
        </row>
        <row r="30">
          <cell r="E30" t="str">
            <v>7.5</v>
          </cell>
          <cell r="F30">
            <v>5</v>
          </cell>
          <cell r="G30" t="str">
            <v>5</v>
          </cell>
          <cell r="H30" t="str">
            <v>Свечников Михаил</v>
          </cell>
          <cell r="I30" t="str">
            <v>22.09.1999</v>
          </cell>
          <cell r="K30" t="str">
            <v>м</v>
          </cell>
          <cell r="P30">
            <v>7</v>
          </cell>
          <cell r="Q30">
            <v>0</v>
          </cell>
          <cell r="R30">
            <v>1999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7.6</v>
          </cell>
          <cell r="F31">
            <v>6</v>
          </cell>
          <cell r="G31" t="str">
            <v>6</v>
          </cell>
          <cell r="H31" t="str">
            <v>Ямбаршева Елена</v>
          </cell>
          <cell r="I31" t="str">
            <v>06.01.2003</v>
          </cell>
          <cell r="K31" t="str">
            <v>ж</v>
          </cell>
          <cell r="P31">
            <v>7</v>
          </cell>
          <cell r="Q31">
            <v>0</v>
          </cell>
          <cell r="R31">
            <v>2003</v>
          </cell>
          <cell r="S31">
            <v>11</v>
          </cell>
          <cell r="U31" t="str">
            <v/>
          </cell>
          <cell r="V31" t="str">
            <v>да</v>
          </cell>
        </row>
        <row r="32">
          <cell r="E32" t="str">
            <v>7.7</v>
          </cell>
          <cell r="F32">
            <v>7</v>
          </cell>
          <cell r="G32" t="str">
            <v>7</v>
          </cell>
          <cell r="H32" t="str">
            <v>Быкова Кристина</v>
          </cell>
          <cell r="I32" t="str">
            <v>27.05.2002</v>
          </cell>
          <cell r="K32" t="str">
            <v>ж</v>
          </cell>
          <cell r="Q32">
            <v>0</v>
          </cell>
          <cell r="R32">
            <v>2002</v>
          </cell>
          <cell r="S32">
            <v>12</v>
          </cell>
          <cell r="U32" t="str">
            <v/>
          </cell>
          <cell r="V32" t="str">
            <v>да</v>
          </cell>
        </row>
        <row r="33">
          <cell r="E33" t="str">
            <v>7.8</v>
          </cell>
          <cell r="F33">
            <v>8</v>
          </cell>
          <cell r="G33" t="str">
            <v>8</v>
          </cell>
          <cell r="H33" t="str">
            <v>Светлакова Екатерина</v>
          </cell>
          <cell r="I33" t="str">
            <v>30.05.2002</v>
          </cell>
          <cell r="K33" t="str">
            <v>ж</v>
          </cell>
          <cell r="Q33">
            <v>0</v>
          </cell>
          <cell r="R33">
            <v>2002</v>
          </cell>
          <cell r="S33">
            <v>12</v>
          </cell>
          <cell r="U33" t="str">
            <v/>
          </cell>
          <cell r="V33" t="str">
            <v>да</v>
          </cell>
        </row>
        <row r="34">
          <cell r="E34" t="str">
            <v>1.1</v>
          </cell>
          <cell r="F34">
            <v>1</v>
          </cell>
          <cell r="G34" t="str">
            <v>1</v>
          </cell>
          <cell r="H34" t="str">
            <v>Васильев Даниил</v>
          </cell>
          <cell r="I34" t="str">
            <v>27.07.2000</v>
          </cell>
          <cell r="K34" t="str">
            <v>м</v>
          </cell>
          <cell r="P34">
            <v>1</v>
          </cell>
          <cell r="Q34">
            <v>0</v>
          </cell>
          <cell r="R34">
            <v>2000</v>
          </cell>
          <cell r="S34">
            <v>14</v>
          </cell>
          <cell r="U34" t="str">
            <v/>
          </cell>
          <cell r="V34" t="str">
            <v>да</v>
          </cell>
        </row>
        <row r="35">
          <cell r="E35" t="str">
            <v>1.3</v>
          </cell>
          <cell r="F35">
            <v>3</v>
          </cell>
          <cell r="G35" t="str">
            <v>3</v>
          </cell>
          <cell r="H35" t="str">
            <v>Таланцева Анастасия</v>
          </cell>
          <cell r="I35" t="str">
            <v>17.07.1999</v>
          </cell>
          <cell r="K35" t="str">
            <v>ж</v>
          </cell>
          <cell r="P35">
            <v>1</v>
          </cell>
          <cell r="Q35">
            <v>0</v>
          </cell>
          <cell r="R35">
            <v>1999</v>
          </cell>
          <cell r="S35">
            <v>15</v>
          </cell>
          <cell r="U35" t="str">
            <v/>
          </cell>
          <cell r="V35" t="str">
            <v>да</v>
          </cell>
        </row>
        <row r="36">
          <cell r="E36" t="str">
            <v>1.5</v>
          </cell>
          <cell r="F36">
            <v>5</v>
          </cell>
          <cell r="G36" t="str">
            <v>5</v>
          </cell>
          <cell r="H36" t="str">
            <v>Белков Максим</v>
          </cell>
          <cell r="I36" t="str">
            <v>10.01.2002</v>
          </cell>
          <cell r="K36" t="str">
            <v>м</v>
          </cell>
          <cell r="P36">
            <v>1</v>
          </cell>
          <cell r="Q36">
            <v>0</v>
          </cell>
          <cell r="R36">
            <v>2002</v>
          </cell>
          <cell r="S36">
            <v>12</v>
          </cell>
          <cell r="U36" t="str">
            <v/>
          </cell>
          <cell r="V36" t="str">
            <v>да</v>
          </cell>
        </row>
        <row r="37">
          <cell r="E37" t="str">
            <v>1.6</v>
          </cell>
          <cell r="F37">
            <v>6</v>
          </cell>
          <cell r="G37" t="str">
            <v>6</v>
          </cell>
          <cell r="H37" t="str">
            <v>Шабалина Юлия</v>
          </cell>
          <cell r="I37" t="str">
            <v>02.11.1999</v>
          </cell>
          <cell r="K37" t="str">
            <v>ж</v>
          </cell>
          <cell r="P37">
            <v>1</v>
          </cell>
          <cell r="Q37">
            <v>0</v>
          </cell>
          <cell r="R37">
            <v>1999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1.7</v>
          </cell>
          <cell r="F38">
            <v>7</v>
          </cell>
          <cell r="G38" t="str">
            <v>7</v>
          </cell>
          <cell r="H38" t="str">
            <v>Шашкин Захар</v>
          </cell>
          <cell r="I38" t="str">
            <v>12.04.2000</v>
          </cell>
          <cell r="K38" t="str">
            <v>м</v>
          </cell>
          <cell r="P38">
            <v>1</v>
          </cell>
          <cell r="Q38">
            <v>0</v>
          </cell>
          <cell r="R38">
            <v>2000</v>
          </cell>
          <cell r="S38">
            <v>14</v>
          </cell>
          <cell r="U38" t="str">
            <v/>
          </cell>
          <cell r="V38" t="str">
            <v>да</v>
          </cell>
        </row>
        <row r="39">
          <cell r="E39" t="str">
            <v>1.8</v>
          </cell>
          <cell r="F39">
            <v>8</v>
          </cell>
          <cell r="G39" t="str">
            <v>8</v>
          </cell>
          <cell r="H39" t="str">
            <v>Ушакова Александра</v>
          </cell>
          <cell r="I39" t="str">
            <v>14.04.2001</v>
          </cell>
          <cell r="K39" t="str">
            <v>ж</v>
          </cell>
          <cell r="P39">
            <v>1</v>
          </cell>
          <cell r="Q39">
            <v>0</v>
          </cell>
          <cell r="R39">
            <v>2001</v>
          </cell>
          <cell r="S39">
            <v>13</v>
          </cell>
          <cell r="U39" t="str">
            <v/>
          </cell>
          <cell r="V39" t="str">
            <v>да</v>
          </cell>
        </row>
        <row r="40">
          <cell r="E40" t="str">
            <v>1.2</v>
          </cell>
          <cell r="F40">
            <v>2</v>
          </cell>
          <cell r="G40" t="str">
            <v>2</v>
          </cell>
          <cell r="H40" t="str">
            <v>Лапкасова Мария</v>
          </cell>
          <cell r="I40" t="str">
            <v>04.05.2000</v>
          </cell>
          <cell r="K40" t="str">
            <v>ж</v>
          </cell>
          <cell r="Q40">
            <v>0</v>
          </cell>
          <cell r="R40">
            <v>2000</v>
          </cell>
          <cell r="S40">
            <v>14</v>
          </cell>
          <cell r="U40" t="str">
            <v/>
          </cell>
          <cell r="V40" t="str">
            <v>да</v>
          </cell>
        </row>
        <row r="41">
          <cell r="E41" t="str">
            <v>1.4</v>
          </cell>
          <cell r="F41">
            <v>4</v>
          </cell>
          <cell r="G41" t="str">
            <v>4</v>
          </cell>
          <cell r="H41" t="str">
            <v>Милютина Дарья</v>
          </cell>
          <cell r="I41" t="str">
            <v>13.07.2002</v>
          </cell>
          <cell r="K41" t="str">
            <v>ж</v>
          </cell>
          <cell r="Q41">
            <v>0</v>
          </cell>
          <cell r="R41">
            <v>2002</v>
          </cell>
          <cell r="S41">
            <v>12</v>
          </cell>
          <cell r="U41" t="str">
            <v/>
          </cell>
          <cell r="V41" t="str">
            <v>да</v>
          </cell>
        </row>
        <row r="42">
          <cell r="E42" t="str">
            <v>3.1</v>
          </cell>
          <cell r="F42">
            <v>1</v>
          </cell>
          <cell r="G42" t="str">
            <v>1</v>
          </cell>
          <cell r="H42" t="str">
            <v>Миронов Даниил</v>
          </cell>
          <cell r="I42" t="str">
            <v>22.05.1999</v>
          </cell>
          <cell r="K42" t="str">
            <v>м</v>
          </cell>
          <cell r="P42">
            <v>3</v>
          </cell>
          <cell r="Q42">
            <v>0</v>
          </cell>
          <cell r="R42">
            <v>1999</v>
          </cell>
          <cell r="S42">
            <v>15</v>
          </cell>
          <cell r="U42" t="str">
            <v/>
          </cell>
          <cell r="V42" t="str">
            <v>да</v>
          </cell>
        </row>
        <row r="43">
          <cell r="E43" t="str">
            <v>3.3</v>
          </cell>
          <cell r="F43">
            <v>3</v>
          </cell>
          <cell r="G43" t="str">
            <v>3</v>
          </cell>
          <cell r="H43" t="str">
            <v>Захаров Яков</v>
          </cell>
          <cell r="I43" t="str">
            <v>18.10.1999</v>
          </cell>
          <cell r="K43" t="str">
            <v>м</v>
          </cell>
          <cell r="P43">
            <v>3</v>
          </cell>
          <cell r="Q43">
            <v>0</v>
          </cell>
          <cell r="R43">
            <v>1999</v>
          </cell>
          <cell r="S43">
            <v>15</v>
          </cell>
          <cell r="U43" t="str">
            <v/>
          </cell>
          <cell r="V43" t="str">
            <v>да</v>
          </cell>
        </row>
        <row r="44">
          <cell r="E44" t="str">
            <v>3.4</v>
          </cell>
          <cell r="F44">
            <v>4</v>
          </cell>
          <cell r="G44" t="str">
            <v>4</v>
          </cell>
          <cell r="H44" t="str">
            <v>Тришков Алексей</v>
          </cell>
          <cell r="I44" t="str">
            <v>01.02.2002</v>
          </cell>
          <cell r="K44" t="str">
            <v>м</v>
          </cell>
          <cell r="P44">
            <v>3</v>
          </cell>
          <cell r="Q44">
            <v>0</v>
          </cell>
          <cell r="R44">
            <v>2002</v>
          </cell>
          <cell r="S44">
            <v>12</v>
          </cell>
          <cell r="U44" t="str">
            <v/>
          </cell>
          <cell r="V44" t="str">
            <v>да</v>
          </cell>
        </row>
        <row r="45">
          <cell r="E45" t="str">
            <v>3.5</v>
          </cell>
          <cell r="F45">
            <v>5</v>
          </cell>
          <cell r="G45" t="str">
            <v>5</v>
          </cell>
          <cell r="H45" t="str">
            <v>Никитко Екатерина</v>
          </cell>
          <cell r="I45" t="str">
            <v>05.01.2000</v>
          </cell>
          <cell r="K45" t="str">
            <v>ж</v>
          </cell>
          <cell r="P45">
            <v>3</v>
          </cell>
          <cell r="Q45">
            <v>0</v>
          </cell>
          <cell r="R45">
            <v>2000</v>
          </cell>
          <cell r="S45">
            <v>14</v>
          </cell>
          <cell r="U45" t="str">
            <v/>
          </cell>
          <cell r="V45" t="str">
            <v>да</v>
          </cell>
        </row>
        <row r="46">
          <cell r="E46" t="str">
            <v>3.6</v>
          </cell>
          <cell r="F46">
            <v>6</v>
          </cell>
          <cell r="G46" t="str">
            <v>6</v>
          </cell>
          <cell r="H46" t="str">
            <v>Скрипина Анна</v>
          </cell>
          <cell r="I46" t="str">
            <v>20.02.1999</v>
          </cell>
          <cell r="K46" t="str">
            <v>ж</v>
          </cell>
          <cell r="P46">
            <v>3</v>
          </cell>
          <cell r="Q46">
            <v>0</v>
          </cell>
          <cell r="R46">
            <v>1999</v>
          </cell>
          <cell r="S46">
            <v>15</v>
          </cell>
          <cell r="U46" t="str">
            <v/>
          </cell>
          <cell r="V46" t="str">
            <v>да</v>
          </cell>
        </row>
        <row r="47">
          <cell r="E47" t="str">
            <v>3.7</v>
          </cell>
          <cell r="F47">
            <v>7</v>
          </cell>
          <cell r="G47" t="str">
            <v>7</v>
          </cell>
          <cell r="H47" t="str">
            <v>Васильева Виктория</v>
          </cell>
          <cell r="I47" t="str">
            <v>22.11.2001</v>
          </cell>
          <cell r="K47" t="str">
            <v>ж</v>
          </cell>
          <cell r="P47">
            <v>3</v>
          </cell>
          <cell r="Q47">
            <v>0</v>
          </cell>
          <cell r="R47">
            <v>2001</v>
          </cell>
          <cell r="S47">
            <v>13</v>
          </cell>
          <cell r="U47" t="str">
            <v/>
          </cell>
          <cell r="V47" t="str">
            <v>да</v>
          </cell>
        </row>
        <row r="48">
          <cell r="E48" t="str">
            <v>3.2</v>
          </cell>
          <cell r="F48">
            <v>2</v>
          </cell>
          <cell r="G48" t="str">
            <v>2</v>
          </cell>
          <cell r="H48" t="str">
            <v>Миронов Ермил</v>
          </cell>
          <cell r="I48" t="str">
            <v>25.03.2001</v>
          </cell>
          <cell r="K48" t="str">
            <v>м</v>
          </cell>
          <cell r="Q48">
            <v>0</v>
          </cell>
          <cell r="R48">
            <v>2001</v>
          </cell>
          <cell r="S48">
            <v>13</v>
          </cell>
          <cell r="U48" t="str">
            <v/>
          </cell>
          <cell r="V48" t="str">
            <v>да</v>
          </cell>
        </row>
        <row r="49">
          <cell r="E49" t="str">
            <v>3.8</v>
          </cell>
          <cell r="F49">
            <v>8</v>
          </cell>
          <cell r="G49" t="str">
            <v>8</v>
          </cell>
          <cell r="H49" t="str">
            <v>Тарасова Дарья</v>
          </cell>
          <cell r="I49" t="str">
            <v>12.04.2001</v>
          </cell>
          <cell r="K49" t="str">
            <v>ж</v>
          </cell>
          <cell r="Q49">
            <v>0</v>
          </cell>
          <cell r="R49">
            <v>2001</v>
          </cell>
          <cell r="S49">
            <v>13</v>
          </cell>
          <cell r="U49" t="str">
            <v/>
          </cell>
          <cell r="V49" t="str">
            <v>да</v>
          </cell>
        </row>
        <row r="50">
          <cell r="E50" t="str">
            <v>4.1</v>
          </cell>
          <cell r="F50">
            <v>1</v>
          </cell>
          <cell r="G50" t="str">
            <v>1</v>
          </cell>
          <cell r="H50" t="str">
            <v>Князева Ольга</v>
          </cell>
          <cell r="I50" t="str">
            <v>16.02.1999</v>
          </cell>
          <cell r="K50" t="str">
            <v>ж</v>
          </cell>
          <cell r="P50">
            <v>4</v>
          </cell>
          <cell r="Q50">
            <v>0</v>
          </cell>
          <cell r="R50">
            <v>1999</v>
          </cell>
          <cell r="S50">
            <v>15</v>
          </cell>
          <cell r="U50" t="str">
            <v/>
          </cell>
          <cell r="V50" t="str">
            <v>да</v>
          </cell>
        </row>
        <row r="51">
          <cell r="E51" t="str">
            <v>4.3</v>
          </cell>
          <cell r="F51">
            <v>3</v>
          </cell>
          <cell r="G51" t="str">
            <v>3</v>
          </cell>
          <cell r="H51" t="str">
            <v>Безденежных Анастасия</v>
          </cell>
          <cell r="I51" t="str">
            <v>10.06.1999</v>
          </cell>
          <cell r="K51" t="str">
            <v>ж</v>
          </cell>
          <cell r="P51">
            <v>4</v>
          </cell>
          <cell r="Q51">
            <v>0</v>
          </cell>
          <cell r="R51">
            <v>1999</v>
          </cell>
          <cell r="S51">
            <v>15</v>
          </cell>
          <cell r="U51" t="str">
            <v/>
          </cell>
          <cell r="V51" t="str">
            <v>да</v>
          </cell>
        </row>
        <row r="52">
          <cell r="E52" t="str">
            <v>4.4</v>
          </cell>
          <cell r="F52">
            <v>4</v>
          </cell>
          <cell r="G52" t="str">
            <v>4</v>
          </cell>
          <cell r="H52" t="str">
            <v>Иванов Александр</v>
          </cell>
          <cell r="I52" t="str">
            <v>02.09.2000</v>
          </cell>
          <cell r="K52" t="str">
            <v>м</v>
          </cell>
          <cell r="P52">
            <v>4</v>
          </cell>
          <cell r="Q52">
            <v>0</v>
          </cell>
          <cell r="R52">
            <v>2000</v>
          </cell>
          <cell r="S52">
            <v>14</v>
          </cell>
          <cell r="U52" t="str">
            <v/>
          </cell>
          <cell r="V52" t="str">
            <v>да</v>
          </cell>
        </row>
        <row r="53">
          <cell r="E53" t="str">
            <v>4.5</v>
          </cell>
          <cell r="F53">
            <v>5</v>
          </cell>
          <cell r="G53" t="str">
            <v>5</v>
          </cell>
          <cell r="H53" t="str">
            <v>Малин Илья</v>
          </cell>
          <cell r="I53" t="str">
            <v>06.03.1999</v>
          </cell>
          <cell r="K53" t="str">
            <v>м</v>
          </cell>
          <cell r="P53">
            <v>4</v>
          </cell>
          <cell r="Q53">
            <v>0</v>
          </cell>
          <cell r="R53">
            <v>1999</v>
          </cell>
          <cell r="S53">
            <v>15</v>
          </cell>
          <cell r="U53" t="str">
            <v/>
          </cell>
          <cell r="V53" t="str">
            <v>да</v>
          </cell>
        </row>
        <row r="54">
          <cell r="E54" t="str">
            <v>4.6</v>
          </cell>
          <cell r="F54">
            <v>6</v>
          </cell>
          <cell r="G54" t="str">
            <v>6</v>
          </cell>
          <cell r="H54" t="str">
            <v>Сидоркина Ксения </v>
          </cell>
          <cell r="I54" t="str">
            <v>10.08. 2002</v>
          </cell>
          <cell r="K54" t="str">
            <v>ж</v>
          </cell>
          <cell r="P54">
            <v>4</v>
          </cell>
          <cell r="Q54">
            <v>0</v>
          </cell>
          <cell r="R54">
            <v>2002</v>
          </cell>
          <cell r="S54">
            <v>12</v>
          </cell>
          <cell r="U54" t="str">
            <v/>
          </cell>
          <cell r="V54" t="str">
            <v>да</v>
          </cell>
        </row>
        <row r="55">
          <cell r="E55" t="str">
            <v>4.7</v>
          </cell>
          <cell r="F55">
            <v>7</v>
          </cell>
          <cell r="G55" t="str">
            <v>7</v>
          </cell>
          <cell r="H55" t="str">
            <v>Бородин Егор</v>
          </cell>
          <cell r="I55" t="str">
            <v>15.08.2004</v>
          </cell>
          <cell r="K55" t="str">
            <v>м</v>
          </cell>
          <cell r="P55">
            <v>4</v>
          </cell>
          <cell r="Q55">
            <v>0</v>
          </cell>
          <cell r="R55">
            <v>2004</v>
          </cell>
          <cell r="S55">
            <v>10</v>
          </cell>
          <cell r="U55" t="str">
            <v/>
          </cell>
          <cell r="V55" t="str">
            <v>да</v>
          </cell>
        </row>
        <row r="56">
          <cell r="E56" t="str">
            <v>4.2</v>
          </cell>
          <cell r="F56">
            <v>2</v>
          </cell>
          <cell r="G56" t="str">
            <v>2</v>
          </cell>
          <cell r="H56" t="str">
            <v>Маясов Никита</v>
          </cell>
          <cell r="I56" t="str">
            <v>24.09.2004</v>
          </cell>
          <cell r="K56" t="str">
            <v>м</v>
          </cell>
          <cell r="Q56">
            <v>0</v>
          </cell>
          <cell r="R56">
            <v>2004</v>
          </cell>
          <cell r="S56">
            <v>10</v>
          </cell>
          <cell r="U56" t="str">
            <v/>
          </cell>
          <cell r="V56" t="str">
            <v>да</v>
          </cell>
        </row>
        <row r="57">
          <cell r="E57" t="str">
            <v>4.8</v>
          </cell>
          <cell r="F57">
            <v>8</v>
          </cell>
          <cell r="G57" t="str">
            <v>8</v>
          </cell>
          <cell r="H57" t="str">
            <v>Григорьев Станислав</v>
          </cell>
          <cell r="I57" t="str">
            <v>18.05.2004</v>
          </cell>
          <cell r="K57" t="str">
            <v>м</v>
          </cell>
          <cell r="Q57">
            <v>0</v>
          </cell>
          <cell r="R57">
            <v>2004</v>
          </cell>
          <cell r="S57">
            <v>10</v>
          </cell>
          <cell r="U57" t="str">
            <v/>
          </cell>
          <cell r="V57" t="str">
            <v>да</v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  <cell r="V162" t="str">
            <v>да</v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  <cell r="V163" t="str">
            <v>да</v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  <cell r="V164" t="str">
            <v>да</v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  <cell r="V165" t="str">
            <v>да</v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  <cell r="V166" t="str">
            <v>да</v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  <cell r="V167" t="str">
            <v>да</v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  <cell r="V168" t="str">
            <v>да</v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  <cell r="V169" t="str">
            <v>да</v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  <cell r="V170" t="str">
            <v>да</v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  <cell r="V171" t="str">
            <v>да</v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  <cell r="V172" t="str">
            <v>да</v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  <cell r="V173" t="str">
            <v>да</v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  <cell r="V174" t="str">
            <v>да</v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  <cell r="V175" t="str">
            <v>да</v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  <cell r="V176" t="str">
            <v>да</v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  <cell r="V177" t="str">
            <v>да</v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  <cell r="V178" t="str">
            <v>да</v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  <cell r="V179" t="str">
            <v>да</v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  <cell r="V180" t="str">
            <v>да</v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  <cell r="V181" t="str">
            <v>да</v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  <cell r="V182" t="str">
            <v>да</v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  <cell r="V183" t="str">
            <v>да</v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  <cell r="V184" t="str">
            <v>да</v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  <cell r="V185" t="str">
            <v>да</v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  <cell r="V186" t="str">
            <v>да</v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  <cell r="V187" t="str">
            <v>да</v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  <cell r="V188" t="str">
            <v>да</v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  <cell r="V189" t="str">
            <v>да</v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  <cell r="V190" t="str">
            <v>да</v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  <cell r="V191" t="str">
            <v>да</v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  <cell r="V192" t="str">
            <v>да</v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  <cell r="V193" t="str">
            <v>да</v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  <cell r="V194" t="str">
            <v>да</v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  <cell r="V195" t="str">
            <v>да</v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  <cell r="V196" t="str">
            <v>да</v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  <cell r="V197" t="str">
            <v>да</v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  <cell r="V198" t="str">
            <v>да</v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  <cell r="V199" t="str">
            <v>да</v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  <cell r="V200" t="str">
            <v>да</v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  <cell r="V201" t="str">
            <v>да</v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  <cell r="V202" t="str">
            <v>да</v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  <cell r="V203" t="str">
            <v>да</v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  <cell r="V204" t="str">
            <v>да</v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  <cell r="V205" t="str">
            <v>да</v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  <cell r="V206" t="str">
            <v>да</v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  <cell r="V207" t="str">
            <v>да</v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  <cell r="V208" t="str">
            <v>да</v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  <cell r="V209" t="str">
            <v>да</v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  <cell r="V210" t="str">
            <v>да</v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  <cell r="V211" t="str">
            <v>да</v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  <cell r="V212" t="str">
            <v>да</v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  <cell r="V213" t="str">
            <v>да</v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  <cell r="V214" t="str">
            <v>да</v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  <cell r="V215" t="str">
            <v>да</v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  <cell r="V216" t="str">
            <v>да</v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  <cell r="V217" t="str">
            <v>да</v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  <cell r="V218" t="str">
            <v>да</v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  <cell r="V219" t="str">
            <v>да</v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  <cell r="V220" t="str">
            <v>да</v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  <cell r="V221" t="str">
            <v>да</v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  <cell r="V222" t="str">
            <v>да</v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  <cell r="V223" t="str">
            <v>да</v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  <cell r="V224" t="str">
            <v>да</v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  <cell r="V225" t="str">
            <v>да</v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  <cell r="V226" t="str">
            <v>да</v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  <cell r="V227" t="str">
            <v>да</v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  <cell r="V228" t="str">
            <v>да</v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  <cell r="V229" t="str">
            <v>да</v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  <cell r="V230" t="str">
            <v>да</v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  <cell r="V231" t="str">
            <v>да</v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  <cell r="V232" t="str">
            <v>да</v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  <cell r="V233" t="str">
            <v>да</v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  <cell r="V234" t="str">
            <v>да</v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  <cell r="V235" t="str">
            <v>да</v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  <cell r="V236" t="str">
            <v>да</v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  <cell r="V237" t="str">
            <v>да</v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  <cell r="V238" t="str">
            <v>да</v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  <cell r="V239" t="str">
            <v>да</v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  <cell r="V240" t="str">
            <v>да</v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  <cell r="V241" t="str">
            <v>да</v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  <cell r="V242" t="str">
            <v>да</v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  <cell r="V248" t="str">
            <v>да</v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  <cell r="V249" t="str">
            <v>да</v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  <cell r="V250" t="str">
            <v>да</v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  <cell r="V251" t="str">
            <v>да</v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  <cell r="V252" t="str">
            <v>да</v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  <cell r="V253" t="str">
            <v>да</v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  <cell r="V254" t="str">
            <v>да</v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  <cell r="V255" t="str">
            <v>да</v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  <cell r="V256" t="str">
            <v>да</v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  <cell r="V257" t="str">
            <v>да</v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  <cell r="V258" t="str">
            <v>да</v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  <cell r="V259" t="str">
            <v>да</v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  <cell r="V260" t="str">
            <v>да</v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  <cell r="V261" t="str">
            <v>да</v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  <cell r="V262" t="str">
            <v>да</v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  <cell r="V263" t="str">
            <v>да</v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  <cell r="V264" t="str">
            <v>да</v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  <cell r="V265" t="str">
            <v>да</v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  <cell r="V266" t="str">
            <v>да</v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  <cell r="V267" t="str">
            <v>да</v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  <cell r="V268" t="str">
            <v>да</v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  <cell r="V269" t="str">
            <v>да</v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  <cell r="V270" t="str">
            <v>да</v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  <cell r="V271" t="str">
            <v>да</v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  <cell r="V272" t="str">
            <v>да</v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  <cell r="V273" t="str">
            <v>да</v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  <cell r="V274" t="str">
            <v>да</v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  <cell r="V275" t="str">
            <v>да</v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  <cell r="V276" t="str">
            <v>да</v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  <cell r="V277" t="str">
            <v>да</v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  <cell r="V278" t="str">
            <v>да</v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  <cell r="V279" t="str">
            <v>да</v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  <cell r="V280" t="str">
            <v>да</v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  <cell r="V281" t="str">
            <v>да</v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  <cell r="V282" t="str">
            <v>да</v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  <cell r="V283" t="str">
            <v>да</v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  <cell r="V284" t="str">
            <v>да</v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  <cell r="V285" t="str">
            <v>да</v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  <cell r="V286" t="str">
            <v>да</v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  <cell r="V287" t="str">
            <v>да</v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  <cell r="V288" t="str">
            <v>да</v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  <cell r="V289" t="str">
            <v>да</v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  <cell r="V290" t="str">
            <v>да</v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  <cell r="V291" t="str">
            <v>да</v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  <cell r="V292" t="str">
            <v>да</v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  <cell r="V293" t="str">
            <v>да</v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  <cell r="V294" t="str">
            <v>да</v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  <cell r="V295" t="str">
            <v>да</v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  <cell r="V296" t="str">
            <v>да</v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  <cell r="V297" t="str">
            <v>да</v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  <cell r="V298" t="str">
            <v>да</v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  <cell r="V299" t="str">
            <v>да</v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  <cell r="V300" t="str">
            <v>да</v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  <cell r="V301" t="str">
            <v>да</v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  <cell r="V302" t="str">
            <v>да</v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  <cell r="V303" t="str">
            <v>да</v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  <cell r="V304" t="str">
            <v>да</v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  <cell r="V305" t="str">
            <v>да</v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  <cell r="V306" t="str">
            <v>да</v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  <cell r="V307" t="str">
            <v>да</v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  <cell r="V308" t="str">
            <v>да</v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  <cell r="V309" t="str">
            <v>да</v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  <cell r="V310" t="str">
            <v>да</v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  <cell r="V311" t="str">
            <v>да</v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  <cell r="V312" t="str">
            <v>да</v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  <cell r="V313" t="str">
            <v>да</v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  <cell r="V314" t="str">
            <v>да</v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S315" t="e">
            <v>#VALUE!</v>
          </cell>
          <cell r="U315" t="str">
            <v/>
          </cell>
          <cell r="V315" t="str">
            <v>да</v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S316" t="e">
            <v>#VALUE!</v>
          </cell>
          <cell r="U316" t="str">
            <v/>
          </cell>
          <cell r="V316" t="str">
            <v>да</v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S317" t="e">
            <v>#VALUE!</v>
          </cell>
          <cell r="U317" t="str">
            <v/>
          </cell>
          <cell r="V317" t="str">
            <v>да</v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S318" t="e">
            <v>#VALUE!</v>
          </cell>
          <cell r="U318" t="str">
            <v/>
          </cell>
          <cell r="V318" t="str">
            <v>да</v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S319" t="e">
            <v>#VALUE!</v>
          </cell>
          <cell r="U319" t="str">
            <v/>
          </cell>
          <cell r="V319" t="str">
            <v>да</v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S320" t="e">
            <v>#VALUE!</v>
          </cell>
          <cell r="U320" t="str">
            <v/>
          </cell>
          <cell r="V320" t="str">
            <v>да</v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S321" t="e">
            <v>#VALUE!</v>
          </cell>
          <cell r="U321" t="str">
            <v/>
          </cell>
          <cell r="V321" t="str">
            <v>да</v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S322" t="e">
            <v>#VALUE!</v>
          </cell>
          <cell r="U322" t="str">
            <v/>
          </cell>
          <cell r="V322" t="str">
            <v>да</v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S323" t="e">
            <v>#VALUE!</v>
          </cell>
          <cell r="U323" t="str">
            <v/>
          </cell>
          <cell r="V323" t="str">
            <v>да</v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S324" t="e">
            <v>#VALUE!</v>
          </cell>
          <cell r="U324" t="str">
            <v/>
          </cell>
          <cell r="V324" t="str">
            <v>да</v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S325" t="e">
            <v>#VALUE!</v>
          </cell>
          <cell r="U325" t="str">
            <v/>
          </cell>
          <cell r="V325" t="str">
            <v>да</v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S326" t="e">
            <v>#VALUE!</v>
          </cell>
          <cell r="U326" t="str">
            <v/>
          </cell>
          <cell r="V326" t="str">
            <v>да</v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S327" t="e">
            <v>#VALUE!</v>
          </cell>
          <cell r="U327" t="str">
            <v/>
          </cell>
          <cell r="V327" t="str">
            <v>да</v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S328" t="e">
            <v>#VALUE!</v>
          </cell>
          <cell r="U328" t="str">
            <v/>
          </cell>
          <cell r="V328" t="str">
            <v>да</v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S329" t="e">
            <v>#VALUE!</v>
          </cell>
          <cell r="U329" t="str">
            <v/>
          </cell>
          <cell r="V329" t="str">
            <v>да</v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S330" t="e">
            <v>#VALUE!</v>
          </cell>
          <cell r="U330" t="str">
            <v/>
          </cell>
          <cell r="V330" t="str">
            <v>да</v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S331" t="e">
            <v>#VALUE!</v>
          </cell>
          <cell r="U331" t="str">
            <v/>
          </cell>
          <cell r="V331" t="str">
            <v>да</v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S332" t="e">
            <v>#VALUE!</v>
          </cell>
          <cell r="U332" t="str">
            <v/>
          </cell>
          <cell r="V332" t="str">
            <v>да</v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S333" t="e">
            <v>#VALUE!</v>
          </cell>
          <cell r="U333" t="str">
            <v/>
          </cell>
          <cell r="V333" t="str">
            <v>да</v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S334" t="e">
            <v>#VALUE!</v>
          </cell>
          <cell r="U334" t="str">
            <v/>
          </cell>
          <cell r="V334" t="str">
            <v>да</v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S335" t="e">
            <v>#VALUE!</v>
          </cell>
          <cell r="U335" t="str">
            <v/>
          </cell>
          <cell r="V335" t="str">
            <v>да</v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S336" t="e">
            <v>#VALUE!</v>
          </cell>
          <cell r="U336" t="str">
            <v/>
          </cell>
          <cell r="V336" t="str">
            <v>да</v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S337" t="e">
            <v>#VALUE!</v>
          </cell>
          <cell r="U337" t="str">
            <v/>
          </cell>
          <cell r="V337" t="str">
            <v>да</v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S338" t="e">
            <v>#VALUE!</v>
          </cell>
          <cell r="U338" t="str">
            <v/>
          </cell>
          <cell r="V338" t="str">
            <v>да</v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S339" t="e">
            <v>#VALUE!</v>
          </cell>
          <cell r="U339" t="str">
            <v/>
          </cell>
          <cell r="V339" t="str">
            <v>да</v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S340" t="e">
            <v>#VALUE!</v>
          </cell>
          <cell r="U340" t="str">
            <v/>
          </cell>
          <cell r="V340" t="str">
            <v>да</v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S341" t="e">
            <v>#VALUE!</v>
          </cell>
          <cell r="U341" t="str">
            <v/>
          </cell>
          <cell r="V341" t="str">
            <v>да</v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S342" t="e">
            <v>#VALUE!</v>
          </cell>
          <cell r="U342" t="str">
            <v/>
          </cell>
          <cell r="V342" t="str">
            <v>да</v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S343" t="e">
            <v>#VALUE!</v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S344" t="e">
            <v>#VALUE!</v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S345" t="e">
            <v>#VALUE!</v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S346" t="e">
            <v>#VALUE!</v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S347" t="e">
            <v>#VALUE!</v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S348" t="e">
            <v>#VALUE!</v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S349" t="e">
            <v>#VALUE!</v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S350" t="e">
            <v>#VALUE!</v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S351" t="e">
            <v>#VALUE!</v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S352" t="e">
            <v>#VALUE!</v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S353" t="e">
            <v>#VALUE!</v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S354" t="e">
            <v>#VALUE!</v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</sheetData>
      <sheetData sheetId="9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0.0027546296296296294</v>
          </cell>
          <cell r="U7">
            <v>0.0027546296296296294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0.0027546296296296294</v>
          </cell>
          <cell r="AD7">
            <v>0.0027546296296296294</v>
          </cell>
          <cell r="AF7">
            <v>2.034188034188034</v>
          </cell>
          <cell r="AH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0.0027546296296296294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0.0027546296296296294</v>
          </cell>
          <cell r="T8">
            <v>0.004872685185185186</v>
          </cell>
          <cell r="U8">
            <v>0.002118055555555556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0.002118055555555556</v>
          </cell>
          <cell r="AD8">
            <v>0.002118055555555556</v>
          </cell>
          <cell r="AF8">
            <v>1.5641025641025645</v>
          </cell>
          <cell r="AH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0.002118055555555556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0.004872685185185186</v>
          </cell>
          <cell r="T9">
            <v>0.007175925925925926</v>
          </cell>
          <cell r="U9">
            <v>0.0023032407407407402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0.0023032407407407402</v>
          </cell>
          <cell r="AD9">
            <v>0.0023032407407407402</v>
          </cell>
          <cell r="AF9">
            <v>1.7008547008547004</v>
          </cell>
          <cell r="AH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0.0023032407407407402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0.007175925925925926</v>
          </cell>
          <cell r="T10">
            <v>0.008912037037037038</v>
          </cell>
          <cell r="U10">
            <v>0.0017361111111111119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0.0017361111111111119</v>
          </cell>
          <cell r="AD10">
            <v>0.0017361111111111119</v>
          </cell>
          <cell r="AF10">
            <v>1.2820512820512826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0.0017361111111111119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F11">
            <v>1.393162393162393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0.0018865740740740742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F12">
            <v>1.4529914529914532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0.001967592592592593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F13">
            <v>1.8717948717948714</v>
          </cell>
          <cell r="AH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0.0025347222222222216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F14">
            <v>1.4529914529914525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0.001967592592592592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0.002824074074074074</v>
          </cell>
          <cell r="U15">
            <v>0.002824074074074074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0.002824074074074074</v>
          </cell>
          <cell r="AD15">
            <v>0.002824074074074074</v>
          </cell>
          <cell r="AF15">
            <v>2.085470085470085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0.002824074074074074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0.002824074074074074</v>
          </cell>
          <cell r="T16">
            <v>0.005497685185185185</v>
          </cell>
          <cell r="U16">
            <v>0.0026736111111111114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0.0026736111111111114</v>
          </cell>
          <cell r="AD16">
            <v>0.0026736111111111114</v>
          </cell>
          <cell r="AF16">
            <v>1.9743589743589745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0.0026736111111111114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0.005497685185185185</v>
          </cell>
          <cell r="T17">
            <v>0.00849537037037037</v>
          </cell>
          <cell r="U17">
            <v>0.002997685185185185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0.002997685185185185</v>
          </cell>
          <cell r="AD17">
            <v>0.002997685185185185</v>
          </cell>
          <cell r="AF17">
            <v>2.2136752136752134</v>
          </cell>
          <cell r="AH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0.002997685185185185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0.00849537037037037</v>
          </cell>
          <cell r="T18">
            <v>0.011261574074074071</v>
          </cell>
          <cell r="U18">
            <v>0.0027662037037037013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0.0027662037037037013</v>
          </cell>
          <cell r="AD18">
            <v>0.0027662037037037013</v>
          </cell>
          <cell r="AF18">
            <v>2.042735042735041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0.0027662037037037013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0.0019560185185185184</v>
          </cell>
          <cell r="U19">
            <v>0.0019560185185185184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0.0019560185185185184</v>
          </cell>
          <cell r="AD19">
            <v>0.0019560185185185184</v>
          </cell>
          <cell r="AF19">
            <v>1.4444444444444442</v>
          </cell>
          <cell r="AH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0.0019560185185185184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0.0019560185185185184</v>
          </cell>
          <cell r="T20">
            <v>0.0037731481481481483</v>
          </cell>
          <cell r="U20">
            <v>0.00181712962962963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0.00181712962962963</v>
          </cell>
          <cell r="AD20">
            <v>0.00181712962962963</v>
          </cell>
          <cell r="AF20">
            <v>1.341880341880342</v>
          </cell>
          <cell r="AH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0.00181712962962963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0.0037731481481481483</v>
          </cell>
          <cell r="T21">
            <v>0.006284722222222223</v>
          </cell>
          <cell r="U21">
            <v>0.0025115740740740745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0.0025115740740740745</v>
          </cell>
          <cell r="AD21">
            <v>0.0025115740740740745</v>
          </cell>
          <cell r="AF21">
            <v>1.854700854700855</v>
          </cell>
          <cell r="AH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0.0025115740740740745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0.006284722222222223</v>
          </cell>
          <cell r="T22">
            <v>0.00920138888888889</v>
          </cell>
          <cell r="U22">
            <v>0.0029166666666666664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0.0029166666666666664</v>
          </cell>
          <cell r="AD22">
            <v>0.0029166666666666664</v>
          </cell>
          <cell r="AF22">
            <v>2.1538461538461537</v>
          </cell>
          <cell r="AH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0.0029166666666666664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0.0022569444444444447</v>
          </cell>
          <cell r="U23">
            <v>0.0022569444444444447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0.0022569444444444447</v>
          </cell>
          <cell r="AD23">
            <v>0.0022569444444444447</v>
          </cell>
          <cell r="AF23">
            <v>1.6666666666666667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0.0022569444444444447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0.0022569444444444447</v>
          </cell>
          <cell r="T24">
            <v>0.0043287037037037035</v>
          </cell>
          <cell r="U24">
            <v>0.002071759259259259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0.002071759259259259</v>
          </cell>
          <cell r="AD24">
            <v>0.002071759259259259</v>
          </cell>
          <cell r="AF24">
            <v>1.5299145299145296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0.002071759259259259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0.0043287037037037035</v>
          </cell>
          <cell r="T25">
            <v>0.007129629629629631</v>
          </cell>
          <cell r="U25">
            <v>0.002800925925925927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0.002800925925925927</v>
          </cell>
          <cell r="AD25">
            <v>0.002800925925925927</v>
          </cell>
          <cell r="AF25">
            <v>2.068376068376069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0.002800925925925927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0.007129629629629631</v>
          </cell>
          <cell r="T26">
            <v>0.009039351851851852</v>
          </cell>
          <cell r="U26">
            <v>0.0019097222222222215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0.0019097222222222215</v>
          </cell>
          <cell r="AD26">
            <v>0.0019097222222222215</v>
          </cell>
          <cell r="AF26">
            <v>1.4102564102564097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0.0019097222222222215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0.001875</v>
          </cell>
          <cell r="U27">
            <v>0.001875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0.001875</v>
          </cell>
          <cell r="AD27">
            <v>0.001875</v>
          </cell>
          <cell r="AF27">
            <v>1.3846153846153846</v>
          </cell>
          <cell r="AH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0.001875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0.001875</v>
          </cell>
          <cell r="T28">
            <v>0.003935185185185186</v>
          </cell>
          <cell r="U28">
            <v>0.0020601851851851857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0.0020601851851851857</v>
          </cell>
          <cell r="AD28">
            <v>0.0020601851851851857</v>
          </cell>
          <cell r="AF28">
            <v>1.5213675213675217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0.0020601851851851857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0.003935185185185186</v>
          </cell>
          <cell r="T29">
            <v>0.006597222222222222</v>
          </cell>
          <cell r="U29">
            <v>0.0026620370370370365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0.0026620370370370365</v>
          </cell>
          <cell r="AD29">
            <v>0.0026620370370370365</v>
          </cell>
          <cell r="AF29">
            <v>1.9658119658119655</v>
          </cell>
          <cell r="AH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0.0026620370370370365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0.006597222222222222</v>
          </cell>
          <cell r="T30">
            <v>0.008900462962962962</v>
          </cell>
          <cell r="U30">
            <v>0.0023032407407407402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0.0023032407407407402</v>
          </cell>
          <cell r="AD30">
            <v>0.0023032407407407402</v>
          </cell>
          <cell r="AF30">
            <v>1.7008547008547004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0.0023032407407407402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0.0016435185185185183</v>
          </cell>
          <cell r="U31">
            <v>0.0016435185185185183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0.0016435185185185183</v>
          </cell>
          <cell r="AD31">
            <v>0.0016435185185185183</v>
          </cell>
          <cell r="AF31">
            <v>1.2136752136752136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0.0016435185185185183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0.0016435185185185183</v>
          </cell>
          <cell r="T32">
            <v>0.0037152777777777774</v>
          </cell>
          <cell r="U32">
            <v>0.0020717592592592593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0.0020717592592592593</v>
          </cell>
          <cell r="AD32">
            <v>0.0020717592592592593</v>
          </cell>
          <cell r="AF32">
            <v>1.5299145299145298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0.0020717592592592593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0.0037152777777777774</v>
          </cell>
          <cell r="T33">
            <v>0.006076388888888889</v>
          </cell>
          <cell r="U33">
            <v>0.0023611111111111116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0.0023611111111111116</v>
          </cell>
          <cell r="AD33">
            <v>0.0023611111111111116</v>
          </cell>
          <cell r="AF33">
            <v>1.7435897435897438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0.0023611111111111116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0.006076388888888889</v>
          </cell>
          <cell r="T34">
            <v>0.008333333333333333</v>
          </cell>
          <cell r="U34">
            <v>0.0022569444444444442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0.0022569444444444442</v>
          </cell>
          <cell r="AD34">
            <v>0.0022569444444444442</v>
          </cell>
          <cell r="AF34">
            <v>1.6666666666666665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0.0022569444444444442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0.0022569444444444447</v>
          </cell>
          <cell r="U35">
            <v>0.0022569444444444447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0.0022569444444444447</v>
          </cell>
          <cell r="AD35">
            <v>0.0022569444444444447</v>
          </cell>
          <cell r="AF35">
            <v>1.6666666666666667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0.0022569444444444447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0.0022569444444444447</v>
          </cell>
          <cell r="T36">
            <v>0.005960648148148149</v>
          </cell>
          <cell r="U36">
            <v>0.0037037037037037043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0.0037037037037037043</v>
          </cell>
          <cell r="AD36">
            <v>0.0037037037037037043</v>
          </cell>
          <cell r="AF36">
            <v>2.7350427350427355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0.0037037037037037043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0.005960648148148149</v>
          </cell>
          <cell r="T37">
            <v>0.008622685185185185</v>
          </cell>
          <cell r="U37">
            <v>0.0026620370370370357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0.0026620370370370357</v>
          </cell>
          <cell r="AD37">
            <v>0.0026620370370370357</v>
          </cell>
          <cell r="AF37">
            <v>1.9658119658119648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0.0026620370370370357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0.008622685185185185</v>
          </cell>
          <cell r="T38">
            <v>0.011979166666666666</v>
          </cell>
          <cell r="U38">
            <v>0.003356481481481481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0.003356481481481481</v>
          </cell>
          <cell r="AD38">
            <v>0.003356481481481481</v>
          </cell>
          <cell r="AF38">
            <v>2.4786324786324783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0.003356481481481481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0.002384259259259259</v>
          </cell>
          <cell r="U39">
            <v>0.002384259259259259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0.002384259259259259</v>
          </cell>
          <cell r="AD39">
            <v>0.002384259259259259</v>
          </cell>
          <cell r="AF39">
            <v>1.7606837606837606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0.002384259259259259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0.002384259259259259</v>
          </cell>
          <cell r="T40">
            <v>0.004224537037037037</v>
          </cell>
          <cell r="U40">
            <v>0.001840277777777778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0.001840277777777778</v>
          </cell>
          <cell r="AD40">
            <v>0.001840277777777778</v>
          </cell>
          <cell r="AF40">
            <v>1.358974358974359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0.001840277777777778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0.004224537037037037</v>
          </cell>
          <cell r="T41">
            <v>0.007106481481481481</v>
          </cell>
          <cell r="U41">
            <v>0.002881944444444444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0.002881944444444444</v>
          </cell>
          <cell r="AD41">
            <v>0.002881944444444444</v>
          </cell>
          <cell r="AF41">
            <v>2.1282051282051277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0.002881944444444444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0.007106481481481481</v>
          </cell>
          <cell r="T42">
            <v>0.009664351851851851</v>
          </cell>
          <cell r="U42">
            <v>0.00255787037037037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0.00255787037037037</v>
          </cell>
          <cell r="AD42">
            <v>0.00255787037037037</v>
          </cell>
          <cell r="AF42">
            <v>1.8888888888888886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0.00255787037037037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0.0018518518518518517</v>
          </cell>
          <cell r="U43">
            <v>0.0018518518518518517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0.0018518518518518517</v>
          </cell>
          <cell r="AD43">
            <v>0.0018518518518518517</v>
          </cell>
          <cell r="AF43">
            <v>1.3675213675213673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0.0018518518518518517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0.0018518518518518517</v>
          </cell>
          <cell r="T44">
            <v>0.0037731481481481483</v>
          </cell>
          <cell r="U44">
            <v>0.0019212962962962966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0.0019212962962962966</v>
          </cell>
          <cell r="AD44">
            <v>0.0019212962962962966</v>
          </cell>
          <cell r="AF44">
            <v>1.4188034188034189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0.0019212962962962966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0.0037731481481481483</v>
          </cell>
          <cell r="T45">
            <v>0.006168981481481481</v>
          </cell>
          <cell r="U45">
            <v>0.0023958333333333327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0.0023958333333333327</v>
          </cell>
          <cell r="AD45">
            <v>0.0023958333333333327</v>
          </cell>
          <cell r="AF45">
            <v>1.7692307692307687</v>
          </cell>
          <cell r="AH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0.0023958333333333327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0.006168981481481481</v>
          </cell>
          <cell r="T46">
            <v>0.008263888888888888</v>
          </cell>
          <cell r="U46">
            <v>0.0020949074074074073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0.0020949074074074073</v>
          </cell>
          <cell r="AD46">
            <v>0.0020949074074074073</v>
          </cell>
          <cell r="AF46">
            <v>1.5470085470085468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0.0020949074074074073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0.001574074074074074</v>
          </cell>
          <cell r="U47">
            <v>0.001574074074074074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0.001574074074074074</v>
          </cell>
          <cell r="AD47">
            <v>0.001574074074074074</v>
          </cell>
          <cell r="AF47">
            <v>1.1623931623931623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0.001574074074074074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0.001574074074074074</v>
          </cell>
          <cell r="T48">
            <v>0.003194444444444444</v>
          </cell>
          <cell r="U48">
            <v>0.00162037037037037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0.00162037037037037</v>
          </cell>
          <cell r="AD48">
            <v>0.00162037037037037</v>
          </cell>
          <cell r="AF48">
            <v>1.1965811965811963</v>
          </cell>
          <cell r="AH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0.00162037037037037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0.003194444444444444</v>
          </cell>
          <cell r="T49">
            <v>0.005462962962962964</v>
          </cell>
          <cell r="U49">
            <v>0.0022685185185185195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0.0022685185185185195</v>
          </cell>
          <cell r="AD49">
            <v>0.0022685185185185195</v>
          </cell>
          <cell r="AF49">
            <v>1.675213675213676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0.0022685185185185195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0.005462962962962964</v>
          </cell>
          <cell r="T50">
            <v>0.008831018518518518</v>
          </cell>
          <cell r="U50">
            <v>0.003368055555555554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0.003368055555555554</v>
          </cell>
          <cell r="AD50">
            <v>0.003368055555555554</v>
          </cell>
          <cell r="AF50">
            <v>2.487179487179486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0.003368055555555554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0.0022916666666666667</v>
          </cell>
          <cell r="U51">
            <v>0.0022916666666666667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0.0022916666666666667</v>
          </cell>
          <cell r="AD51">
            <v>0.0022916666666666667</v>
          </cell>
          <cell r="AF51">
            <v>1.6923076923076923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0.0022916666666666667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0.0022916666666666667</v>
          </cell>
          <cell r="T52">
            <v>0.00375</v>
          </cell>
          <cell r="U52">
            <v>0.0014583333333333332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0.0014583333333333332</v>
          </cell>
          <cell r="AD52">
            <v>0.0014583333333333332</v>
          </cell>
          <cell r="AF52">
            <v>1.0769230769230769</v>
          </cell>
          <cell r="AH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0.0014583333333333332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0.00375</v>
          </cell>
          <cell r="T53">
            <v>0.005659722222222222</v>
          </cell>
          <cell r="U53">
            <v>0.0019097222222222224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0.0019097222222222224</v>
          </cell>
          <cell r="AD53">
            <v>0.0019097222222222224</v>
          </cell>
          <cell r="AF53">
            <v>1.4102564102564104</v>
          </cell>
          <cell r="AH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0.0019097222222222224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0.005659722222222222</v>
          </cell>
          <cell r="T54">
            <v>0.0072106481481481475</v>
          </cell>
          <cell r="U54">
            <v>0.0015509259259259252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0.0015509259259259252</v>
          </cell>
          <cell r="AD54">
            <v>0.0015509259259259252</v>
          </cell>
          <cell r="AF54">
            <v>1.1452991452991448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0.0015509259259259252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0.005300925925925925</v>
          </cell>
          <cell r="U55">
            <v>0.005300925925925925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0.005300925925925925</v>
          </cell>
          <cell r="AD55">
            <v>0.005300925925925925</v>
          </cell>
          <cell r="AF55">
            <v>3.914529914529914</v>
          </cell>
          <cell r="AH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0.005300925925925925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0.005300925925925925</v>
          </cell>
          <cell r="T56">
            <v>0.008472222222222221</v>
          </cell>
          <cell r="U56">
            <v>0.003171296296296296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0.003171296296296296</v>
          </cell>
          <cell r="AD56">
            <v>0.003171296296296296</v>
          </cell>
          <cell r="AF56">
            <v>2.3418803418803416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0.003171296296296296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0.008472222222222221</v>
          </cell>
          <cell r="T57">
            <v>0.011064814814814814</v>
          </cell>
          <cell r="U57">
            <v>0.0025925925925925925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0.0025925925925925925</v>
          </cell>
          <cell r="AD57">
            <v>0.0025925925925925925</v>
          </cell>
          <cell r="AF57">
            <v>1.9145299145299144</v>
          </cell>
          <cell r="AH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0.0025925925925925925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0.011064814814814814</v>
          </cell>
          <cell r="T58">
            <v>0.014120370370370368</v>
          </cell>
          <cell r="U58">
            <v>0.0030555555555555544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0.0030555555555555544</v>
          </cell>
          <cell r="AD58">
            <v>0.0030555555555555544</v>
          </cell>
          <cell r="AF58">
            <v>2.2564102564102555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0.0030555555555555544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0.0024074074074074076</v>
          </cell>
          <cell r="U59">
            <v>0.0024074074074074076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0.0024074074074074076</v>
          </cell>
          <cell r="AD59">
            <v>0.0024074074074074076</v>
          </cell>
          <cell r="AF59">
            <v>1.777777777777778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0.0024074074074074076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0.0024074074074074076</v>
          </cell>
          <cell r="T60">
            <v>0.0058564814814814825</v>
          </cell>
          <cell r="U60">
            <v>0.003449074074074075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0.003449074074074075</v>
          </cell>
          <cell r="AD60">
            <v>0.003449074074074075</v>
          </cell>
          <cell r="AF60">
            <v>2.5470085470085477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0.003449074074074075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0.0058564814814814825</v>
          </cell>
          <cell r="T61">
            <v>0.008125</v>
          </cell>
          <cell r="U61">
            <v>0.002268518518518518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0.002268518518518518</v>
          </cell>
          <cell r="AD61">
            <v>0.002268518518518518</v>
          </cell>
          <cell r="AF61">
            <v>1.6752136752136746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0.002268518518518518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0.008125</v>
          </cell>
          <cell r="T62">
            <v>0.01042824074074074</v>
          </cell>
          <cell r="U62">
            <v>0.0023032407407407394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0.0023032407407407394</v>
          </cell>
          <cell r="AD62">
            <v>0.0023032407407407394</v>
          </cell>
          <cell r="AF62">
            <v>1.7008547008546997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0.0023032407407407394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0.0016435185185185183</v>
          </cell>
          <cell r="U63">
            <v>0.0016435185185185183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0.0016435185185185183</v>
          </cell>
          <cell r="AD63">
            <v>0.0016435185185185183</v>
          </cell>
          <cell r="AF63">
            <v>1.2136752136752136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0.0016435185185185183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0.0016435185185185183</v>
          </cell>
          <cell r="T64">
            <v>0.003425925925925926</v>
          </cell>
          <cell r="U64">
            <v>0.0017824074074074077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0.0017824074074074077</v>
          </cell>
          <cell r="AD64">
            <v>0.0017824074074074077</v>
          </cell>
          <cell r="AF64">
            <v>1.3162393162393164</v>
          </cell>
          <cell r="AH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0.0017824074074074077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0.003425925925925926</v>
          </cell>
          <cell r="T65">
            <v>0.005416666666666667</v>
          </cell>
          <cell r="U65">
            <v>0.001990740740740741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0.001990740740740741</v>
          </cell>
          <cell r="AD65">
            <v>0.001990740740740741</v>
          </cell>
          <cell r="AF65">
            <v>1.4700854700854702</v>
          </cell>
          <cell r="AH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0.001990740740740741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0.005416666666666667</v>
          </cell>
          <cell r="T66">
            <v>0.007465277777777778</v>
          </cell>
          <cell r="U66">
            <v>0.0020486111111111113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0.0020486111111111113</v>
          </cell>
          <cell r="AD66">
            <v>0.0020486111111111113</v>
          </cell>
          <cell r="AF66">
            <v>1.512820512820513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0.0020486111111111113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0.0016782407407407406</v>
          </cell>
          <cell r="U67">
            <v>0.0016782407407407406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0.0016782407407407406</v>
          </cell>
          <cell r="AD67">
            <v>0.0016782407407407406</v>
          </cell>
          <cell r="AF67">
            <v>1.2393162393162391</v>
          </cell>
          <cell r="AH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0.0016782407407407406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0.0016782407407407406</v>
          </cell>
          <cell r="T68">
            <v>0.0038657407407407408</v>
          </cell>
          <cell r="U68">
            <v>0.0021875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0.0021875</v>
          </cell>
          <cell r="AD68">
            <v>0.0021875</v>
          </cell>
          <cell r="AF68">
            <v>1.6153846153846154</v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0.0021875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0.0038657407407407408</v>
          </cell>
          <cell r="T69">
            <v>0.006111111111111111</v>
          </cell>
          <cell r="U69">
            <v>0.0022453703703703707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0.0022453703703703707</v>
          </cell>
          <cell r="AD69">
            <v>0.0022453703703703707</v>
          </cell>
          <cell r="AF69">
            <v>1.6581196581196582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0.0022453703703703707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0.006111111111111111</v>
          </cell>
          <cell r="T70">
            <v>0.007650462962962963</v>
          </cell>
          <cell r="U70">
            <v>0.0015393518518518516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0.0015393518518518516</v>
          </cell>
          <cell r="AD70">
            <v>0.0015393518518518516</v>
          </cell>
          <cell r="AF70">
            <v>1.1367521367521365</v>
          </cell>
          <cell r="AH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0.0015393518518518516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0.0015046296296296294</v>
          </cell>
          <cell r="U71">
            <v>0.0015046296296296294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0.0015046296296296294</v>
          </cell>
          <cell r="AD71">
            <v>0.0015046296296296294</v>
          </cell>
          <cell r="AF71">
            <v>1.111111111111111</v>
          </cell>
          <cell r="AH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0.0015046296296296294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0.0015046296296296294</v>
          </cell>
          <cell r="T72">
            <v>0.0034606481481481485</v>
          </cell>
          <cell r="U72">
            <v>0.0019560185185185193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0.0019560185185185193</v>
          </cell>
          <cell r="AD72">
            <v>0.0019560185185185193</v>
          </cell>
          <cell r="AF72">
            <v>1.4444444444444449</v>
          </cell>
          <cell r="AH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0.0019560185185185193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0.0034606481481481485</v>
          </cell>
          <cell r="T73">
            <v>0.0052662037037037035</v>
          </cell>
          <cell r="U73">
            <v>0.001805555555555555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0.001805555555555555</v>
          </cell>
          <cell r="AD73">
            <v>0.001805555555555555</v>
          </cell>
          <cell r="AF73">
            <v>1.3333333333333328</v>
          </cell>
          <cell r="AH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0.001805555555555555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0.0052662037037037035</v>
          </cell>
          <cell r="T74">
            <v>0.007407407407407407</v>
          </cell>
          <cell r="U74">
            <v>0.0021412037037037033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0.0021412037037037033</v>
          </cell>
          <cell r="AD74">
            <v>0.0021412037037037033</v>
          </cell>
          <cell r="AF74">
            <v>1.581196581196581</v>
          </cell>
          <cell r="AH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0.0021412037037037033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0.0016087962962962963</v>
          </cell>
          <cell r="U75">
            <v>0.0016087962962962963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0.0016087962962962963</v>
          </cell>
          <cell r="AD75">
            <v>0.0016087962962962963</v>
          </cell>
          <cell r="AF75">
            <v>1.188034188034188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0.0016087962962962963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0.0016087962962962963</v>
          </cell>
          <cell r="T76">
            <v>0.003136574074074074</v>
          </cell>
          <cell r="U76">
            <v>0.0015277777777777779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0.0015277777777777779</v>
          </cell>
          <cell r="AD76">
            <v>0.0015277777777777779</v>
          </cell>
          <cell r="AF76">
            <v>1.1282051282051282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0.0015277777777777779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0.003136574074074074</v>
          </cell>
          <cell r="T77">
            <v>0.005439814814814815</v>
          </cell>
          <cell r="U77">
            <v>0.0023032407407407407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0.0023032407407407407</v>
          </cell>
          <cell r="AD77">
            <v>0.0023032407407407407</v>
          </cell>
          <cell r="AF77">
            <v>1.7008547008547008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0.0023032407407407407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0.005439814814814815</v>
          </cell>
          <cell r="T78">
            <v>0.006793981481481482</v>
          </cell>
          <cell r="U78">
            <v>0.0013541666666666667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0.0013541666666666667</v>
          </cell>
          <cell r="AD78">
            <v>0.0013541666666666667</v>
          </cell>
          <cell r="AF78">
            <v>1</v>
          </cell>
          <cell r="AH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0.0013541666666666667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0.0018634259259259261</v>
          </cell>
          <cell r="U79">
            <v>0.0018634259259259261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0.0018634259259259261</v>
          </cell>
          <cell r="AD79">
            <v>0.0018634259259259261</v>
          </cell>
          <cell r="AF79">
            <v>1.3760683760683763</v>
          </cell>
          <cell r="AH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0.0018634259259259261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0.0018634259259259261</v>
          </cell>
          <cell r="T80">
            <v>0.0034490740740740745</v>
          </cell>
          <cell r="U80">
            <v>0.0015856481481481483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0.0015856481481481483</v>
          </cell>
          <cell r="AD80">
            <v>0.0015856481481481483</v>
          </cell>
          <cell r="AF80">
            <v>1.170940170940171</v>
          </cell>
          <cell r="AH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0.0015856481481481483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0.0034490740740740745</v>
          </cell>
          <cell r="T81">
            <v>0.0050578703703703706</v>
          </cell>
          <cell r="U81">
            <v>0.001608796296296296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0.001608796296296296</v>
          </cell>
          <cell r="AD81">
            <v>0.001608796296296296</v>
          </cell>
          <cell r="AF81">
            <v>1.1880341880341878</v>
          </cell>
          <cell r="AH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0.001608796296296296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0.0050578703703703706</v>
          </cell>
          <cell r="T82">
            <v>0.006516203703703704</v>
          </cell>
          <cell r="U82">
            <v>0.0014583333333333332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0.0014583333333333332</v>
          </cell>
          <cell r="AD82">
            <v>0.0014583333333333332</v>
          </cell>
          <cell r="AF82">
            <v>1.0769230769230769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0.0014583333333333332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0.0023958333333333336</v>
          </cell>
          <cell r="U83">
            <v>0.0023958333333333336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0.0023958333333333336</v>
          </cell>
          <cell r="AD83">
            <v>0.0023958333333333336</v>
          </cell>
          <cell r="AF83">
            <v>1.7692307692307694</v>
          </cell>
          <cell r="AH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0.0023958333333333336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0.0023958333333333336</v>
          </cell>
          <cell r="T84">
            <v>0.004953703703703704</v>
          </cell>
          <cell r="U84">
            <v>0.0025578703703703705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0.0025578703703703705</v>
          </cell>
          <cell r="AD84">
            <v>0.0025578703703703705</v>
          </cell>
          <cell r="AF84">
            <v>1.8888888888888888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0.0025578703703703705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0.004953703703703704</v>
          </cell>
          <cell r="T85">
            <v>0.0072106481481481475</v>
          </cell>
          <cell r="U85">
            <v>0.0022569444444444434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0.0022569444444444434</v>
          </cell>
          <cell r="AD85">
            <v>0.0022569444444444434</v>
          </cell>
          <cell r="AF85">
            <v>1.6666666666666659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0.0022569444444444434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0.0072106481481481475</v>
          </cell>
          <cell r="T86">
            <v>0.008969907407407407</v>
          </cell>
          <cell r="U86">
            <v>0.0017592592592592599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0.0017592592592592599</v>
          </cell>
          <cell r="AD86">
            <v>0.0017592592592592599</v>
          </cell>
          <cell r="AF86">
            <v>1.2991452991452996</v>
          </cell>
          <cell r="AH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0.0017592592592592599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0.0022685185185185182</v>
          </cell>
          <cell r="U87">
            <v>0.0022685185185185182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0.0022685185185185182</v>
          </cell>
          <cell r="AD87">
            <v>0.0022685185185185182</v>
          </cell>
          <cell r="AF87">
            <v>1.675213675213675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0.0022685185185185182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0.0022685185185185182</v>
          </cell>
          <cell r="T88">
            <v>0.004502314814814815</v>
          </cell>
          <cell r="U88">
            <v>0.0022337962962962967</v>
          </cell>
          <cell r="V88">
            <v>0</v>
          </cell>
          <cell r="W88">
            <v>4.6296296296296294E-05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0.0021875</v>
          </cell>
          <cell r="AD88">
            <v>0.0021875</v>
          </cell>
          <cell r="AF88">
            <v>1.6153846153846154</v>
          </cell>
          <cell r="AH88" t="str">
            <v/>
          </cell>
          <cell r="AK88">
            <v>4.6296296296296294E-05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0.0021875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0.004502314814814815</v>
          </cell>
          <cell r="T89">
            <v>0.006053240740740741</v>
          </cell>
          <cell r="U89">
            <v>0.001550925925925926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0.001550925925925926</v>
          </cell>
          <cell r="AD89">
            <v>0.001550925925925926</v>
          </cell>
          <cell r="AF89">
            <v>1.1452991452991454</v>
          </cell>
          <cell r="AH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0.001550925925925926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0.006053240740740741</v>
          </cell>
          <cell r="T90">
            <v>0.007847222222222222</v>
          </cell>
          <cell r="U90">
            <v>0.0017939814814814815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0.0017939814814814815</v>
          </cell>
          <cell r="AD90">
            <v>0.0017939814814814815</v>
          </cell>
          <cell r="AF90">
            <v>1.3247863247863247</v>
          </cell>
          <cell r="AH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0.0017939814814814815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K115">
            <v>8.101851851851852E-05</v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S7">
            <v>0</v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D7">
            <v>0.0027546296296296294</v>
          </cell>
          <cell r="AE7" t="str">
            <v/>
          </cell>
          <cell r="AF7">
            <v>2.034188034188034</v>
          </cell>
          <cell r="AG7" t="str">
            <v/>
          </cell>
          <cell r="AH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S8">
            <v>0.0027546296296296294</v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D8">
            <v>0.002118055555555556</v>
          </cell>
          <cell r="AE8" t="str">
            <v/>
          </cell>
          <cell r="AF8">
            <v>1.5641025641025645</v>
          </cell>
          <cell r="AG8" t="str">
            <v/>
          </cell>
          <cell r="AH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S9">
            <v>0.004872685185185186</v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D9">
            <v>0.0023032407407407402</v>
          </cell>
          <cell r="AE9" t="str">
            <v/>
          </cell>
          <cell r="AF9">
            <v>1.7008547008547004</v>
          </cell>
          <cell r="AG9" t="str">
            <v/>
          </cell>
          <cell r="AH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S10">
            <v>0.007175925925925926</v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D10">
            <v>0.0017361111111111119</v>
          </cell>
          <cell r="AE10" t="str">
            <v/>
          </cell>
          <cell r="AF10">
            <v>1.2820512820512826</v>
          </cell>
          <cell r="AG10" t="str">
            <v/>
          </cell>
          <cell r="AH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D11">
            <v>0.0018865740740740742</v>
          </cell>
          <cell r="AE11" t="str">
            <v/>
          </cell>
          <cell r="AF11">
            <v>1.393162393162393</v>
          </cell>
          <cell r="AG11" t="str">
            <v/>
          </cell>
          <cell r="AH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>
            <v>0</v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D12">
            <v>0.001967592592592593</v>
          </cell>
          <cell r="AE12" t="str">
            <v/>
          </cell>
          <cell r="AF12">
            <v>1.4529914529914532</v>
          </cell>
          <cell r="AG12" t="str">
            <v/>
          </cell>
          <cell r="AH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>
            <v>0</v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D13">
            <v>0.0025347222222222216</v>
          </cell>
          <cell r="AE13" t="str">
            <v/>
          </cell>
          <cell r="AF13">
            <v>1.8717948717948714</v>
          </cell>
          <cell r="AG13" t="str">
            <v/>
          </cell>
          <cell r="AH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>
            <v>0</v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D14">
            <v>0.001967592592592592</v>
          </cell>
          <cell r="AE14" t="str">
            <v/>
          </cell>
          <cell r="AF14">
            <v>1.4529914529914525</v>
          </cell>
          <cell r="AG14" t="str">
            <v/>
          </cell>
          <cell r="AH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>
            <v>0</v>
          </cell>
          <cell r="S15">
            <v>0</v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D15">
            <v>0.002824074074074074</v>
          </cell>
          <cell r="AE15" t="str">
            <v/>
          </cell>
          <cell r="AF15">
            <v>2.085470085470085</v>
          </cell>
          <cell r="AG15" t="str">
            <v/>
          </cell>
          <cell r="AH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S16">
            <v>0.002824074074074074</v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D16">
            <v>0.0026736111111111114</v>
          </cell>
          <cell r="AE16" t="str">
            <v/>
          </cell>
          <cell r="AF16">
            <v>1.9743589743589745</v>
          </cell>
          <cell r="AG16" t="str">
            <v/>
          </cell>
          <cell r="AH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S17">
            <v>0.005497685185185185</v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D17">
            <v>0.002997685185185185</v>
          </cell>
          <cell r="AE17" t="str">
            <v/>
          </cell>
          <cell r="AF17">
            <v>2.2136752136752134</v>
          </cell>
          <cell r="AG17" t="str">
            <v/>
          </cell>
          <cell r="AH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S18">
            <v>0.00849537037037037</v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D18">
            <v>0.0027662037037037013</v>
          </cell>
          <cell r="AE18" t="str">
            <v/>
          </cell>
          <cell r="AF18">
            <v>2.042735042735041</v>
          </cell>
          <cell r="AG18" t="str">
            <v/>
          </cell>
          <cell r="AH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S19">
            <v>0</v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D19">
            <v>0.0019560185185185184</v>
          </cell>
          <cell r="AE19" t="str">
            <v/>
          </cell>
          <cell r="AF19">
            <v>1.4444444444444442</v>
          </cell>
          <cell r="AG19" t="str">
            <v/>
          </cell>
          <cell r="AH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S20">
            <v>0.0019560185185185184</v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D20">
            <v>0.00181712962962963</v>
          </cell>
          <cell r="AE20" t="str">
            <v/>
          </cell>
          <cell r="AF20">
            <v>1.341880341880342</v>
          </cell>
          <cell r="AG20" t="str">
            <v/>
          </cell>
          <cell r="AH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S21">
            <v>0.0037731481481481483</v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D21">
            <v>0.0025115740740740745</v>
          </cell>
          <cell r="AE21" t="str">
            <v/>
          </cell>
          <cell r="AF21">
            <v>1.854700854700855</v>
          </cell>
          <cell r="AG21" t="str">
            <v/>
          </cell>
          <cell r="AH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S22">
            <v>0.006284722222222223</v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D22">
            <v>0.0029166666666666664</v>
          </cell>
          <cell r="AE22" t="str">
            <v/>
          </cell>
          <cell r="AF22">
            <v>2.1538461538461537</v>
          </cell>
          <cell r="AG22" t="str">
            <v/>
          </cell>
          <cell r="AH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S23">
            <v>0</v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D23">
            <v>0.0022569444444444447</v>
          </cell>
          <cell r="AE23" t="str">
            <v/>
          </cell>
          <cell r="AF23">
            <v>1.6666666666666667</v>
          </cell>
          <cell r="AG23" t="str">
            <v/>
          </cell>
          <cell r="AH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S24">
            <v>0.0022569444444444447</v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D24">
            <v>0.002071759259259259</v>
          </cell>
          <cell r="AE24" t="str">
            <v/>
          </cell>
          <cell r="AF24">
            <v>1.5299145299145296</v>
          </cell>
          <cell r="AG24" t="str">
            <v/>
          </cell>
          <cell r="AH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S25">
            <v>0.0043287037037037035</v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D25">
            <v>0.002800925925925927</v>
          </cell>
          <cell r="AE25" t="str">
            <v/>
          </cell>
          <cell r="AF25">
            <v>2.068376068376069</v>
          </cell>
          <cell r="AG25" t="str">
            <v/>
          </cell>
          <cell r="AH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S26">
            <v>0.007129629629629631</v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D26">
            <v>0.0019097222222222215</v>
          </cell>
          <cell r="AE26" t="str">
            <v/>
          </cell>
          <cell r="AF26">
            <v>1.4102564102564097</v>
          </cell>
          <cell r="AG26" t="str">
            <v/>
          </cell>
          <cell r="AH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>
            <v>0</v>
          </cell>
          <cell r="S27">
            <v>0</v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D27">
            <v>0.001875</v>
          </cell>
          <cell r="AE27" t="str">
            <v/>
          </cell>
          <cell r="AF27">
            <v>1.3846153846153846</v>
          </cell>
          <cell r="AG27" t="str">
            <v/>
          </cell>
          <cell r="AH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0</v>
          </cell>
          <cell r="S28">
            <v>0.001875</v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D28">
            <v>0.0020601851851851857</v>
          </cell>
          <cell r="AE28" t="str">
            <v/>
          </cell>
          <cell r="AF28">
            <v>1.5213675213675217</v>
          </cell>
          <cell r="AG28" t="str">
            <v/>
          </cell>
          <cell r="AH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>
            <v>0</v>
          </cell>
          <cell r="S29">
            <v>0.003935185185185186</v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D29">
            <v>0.0026620370370370365</v>
          </cell>
          <cell r="AE29" t="str">
            <v/>
          </cell>
          <cell r="AF29">
            <v>1.9658119658119655</v>
          </cell>
          <cell r="AG29" t="str">
            <v/>
          </cell>
          <cell r="AH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>
            <v>0</v>
          </cell>
          <cell r="S30">
            <v>0.006597222222222222</v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D30">
            <v>0.0023032407407407402</v>
          </cell>
          <cell r="AE30" t="str">
            <v/>
          </cell>
          <cell r="AF30">
            <v>1.7008547008547004</v>
          </cell>
          <cell r="AG30" t="str">
            <v/>
          </cell>
          <cell r="AH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>
            <v>0</v>
          </cell>
          <cell r="S31">
            <v>0</v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D31">
            <v>0.0016435185185185183</v>
          </cell>
          <cell r="AE31" t="str">
            <v/>
          </cell>
          <cell r="AF31">
            <v>1.2136752136752136</v>
          </cell>
          <cell r="AG31" t="str">
            <v/>
          </cell>
          <cell r="AH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>
            <v>0</v>
          </cell>
          <cell r="S32">
            <v>0.0016435185185185183</v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D32">
            <v>0.0020717592592592593</v>
          </cell>
          <cell r="AE32" t="str">
            <v/>
          </cell>
          <cell r="AF32">
            <v>1.5299145299145298</v>
          </cell>
          <cell r="AG32" t="str">
            <v/>
          </cell>
          <cell r="AH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>
            <v>0</v>
          </cell>
          <cell r="S33">
            <v>0.0037152777777777774</v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D33">
            <v>0.0023611111111111116</v>
          </cell>
          <cell r="AE33" t="str">
            <v/>
          </cell>
          <cell r="AF33">
            <v>1.7435897435897438</v>
          </cell>
          <cell r="AG33" t="str">
            <v/>
          </cell>
          <cell r="AH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0</v>
          </cell>
          <cell r="S34">
            <v>0.006076388888888889</v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D34">
            <v>0.0022569444444444442</v>
          </cell>
          <cell r="AE34" t="str">
            <v/>
          </cell>
          <cell r="AF34">
            <v>1.6666666666666665</v>
          </cell>
          <cell r="AG34" t="str">
            <v/>
          </cell>
          <cell r="AH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>
            <v>0</v>
          </cell>
          <cell r="S35">
            <v>0</v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D35">
            <v>0.0022569444444444447</v>
          </cell>
          <cell r="AE35" t="str">
            <v/>
          </cell>
          <cell r="AF35">
            <v>1.6666666666666667</v>
          </cell>
          <cell r="AG35" t="str">
            <v/>
          </cell>
          <cell r="AH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>
            <v>0</v>
          </cell>
          <cell r="S36">
            <v>0.0022569444444444447</v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D36">
            <v>0.0037037037037037043</v>
          </cell>
          <cell r="AE36" t="str">
            <v/>
          </cell>
          <cell r="AF36">
            <v>2.7350427350427355</v>
          </cell>
          <cell r="AG36" t="str">
            <v/>
          </cell>
          <cell r="AH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>
            <v>0</v>
          </cell>
          <cell r="S37">
            <v>0.005960648148148149</v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D37">
            <v>0.0026620370370370357</v>
          </cell>
          <cell r="AE37" t="str">
            <v/>
          </cell>
          <cell r="AF37">
            <v>1.9658119658119648</v>
          </cell>
          <cell r="AG37" t="str">
            <v/>
          </cell>
          <cell r="AH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>
            <v>0</v>
          </cell>
          <cell r="S38">
            <v>0.008622685185185185</v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D38">
            <v>0.003356481481481481</v>
          </cell>
          <cell r="AE38" t="str">
            <v/>
          </cell>
          <cell r="AF38">
            <v>2.4786324786324783</v>
          </cell>
          <cell r="AG38" t="str">
            <v/>
          </cell>
          <cell r="AH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>
            <v>0</v>
          </cell>
          <cell r="S39">
            <v>0</v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D39">
            <v>0.002384259259259259</v>
          </cell>
          <cell r="AE39" t="str">
            <v/>
          </cell>
          <cell r="AF39">
            <v>1.7606837606837606</v>
          </cell>
          <cell r="AG39" t="str">
            <v/>
          </cell>
          <cell r="AH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>
            <v>0</v>
          </cell>
          <cell r="S40">
            <v>0.002384259259259259</v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D40">
            <v>0.001840277777777778</v>
          </cell>
          <cell r="AE40" t="str">
            <v/>
          </cell>
          <cell r="AF40">
            <v>1.358974358974359</v>
          </cell>
          <cell r="AG40" t="str">
            <v/>
          </cell>
          <cell r="AH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>
            <v>0</v>
          </cell>
          <cell r="S41">
            <v>0.004224537037037037</v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D41">
            <v>0.002881944444444444</v>
          </cell>
          <cell r="AE41" t="str">
            <v/>
          </cell>
          <cell r="AF41">
            <v>2.1282051282051277</v>
          </cell>
          <cell r="AG41" t="str">
            <v/>
          </cell>
          <cell r="AH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S42">
            <v>0.007106481481481481</v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D42">
            <v>0.00255787037037037</v>
          </cell>
          <cell r="AE42" t="str">
            <v/>
          </cell>
          <cell r="AF42">
            <v>1.8888888888888886</v>
          </cell>
          <cell r="AG42" t="str">
            <v/>
          </cell>
          <cell r="AH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S43">
            <v>0</v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D43">
            <v>0.0018518518518518517</v>
          </cell>
          <cell r="AE43" t="str">
            <v/>
          </cell>
          <cell r="AF43">
            <v>1.3675213675213673</v>
          </cell>
          <cell r="AG43" t="str">
            <v/>
          </cell>
          <cell r="AH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S44">
            <v>0.0018518518518518517</v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D44">
            <v>0.0019212962962962966</v>
          </cell>
          <cell r="AE44" t="str">
            <v/>
          </cell>
          <cell r="AF44">
            <v>1.4188034188034189</v>
          </cell>
          <cell r="AG44" t="str">
            <v/>
          </cell>
          <cell r="AH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S45">
            <v>0.0037731481481481483</v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D45">
            <v>0.0023958333333333327</v>
          </cell>
          <cell r="AE45" t="str">
            <v/>
          </cell>
          <cell r="AF45">
            <v>1.7692307692307687</v>
          </cell>
          <cell r="AG45" t="str">
            <v/>
          </cell>
          <cell r="AH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S46">
            <v>0.006168981481481481</v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D46">
            <v>0.0020949074074074073</v>
          </cell>
          <cell r="AE46" t="str">
            <v/>
          </cell>
          <cell r="AF46">
            <v>1.5470085470085468</v>
          </cell>
          <cell r="AG46" t="str">
            <v/>
          </cell>
          <cell r="AH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S47">
            <v>0</v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D47">
            <v>0.001574074074074074</v>
          </cell>
          <cell r="AE47" t="str">
            <v/>
          </cell>
          <cell r="AF47">
            <v>1.1623931623931623</v>
          </cell>
          <cell r="AG47" t="str">
            <v/>
          </cell>
          <cell r="AH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S48">
            <v>0.001574074074074074</v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D48">
            <v>0.00162037037037037</v>
          </cell>
          <cell r="AE48" t="str">
            <v/>
          </cell>
          <cell r="AF48">
            <v>1.1965811965811963</v>
          </cell>
          <cell r="AG48" t="str">
            <v/>
          </cell>
          <cell r="AH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S49">
            <v>0.003194444444444444</v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D49">
            <v>0.0022685185185185195</v>
          </cell>
          <cell r="AE49" t="str">
            <v/>
          </cell>
          <cell r="AF49">
            <v>1.675213675213676</v>
          </cell>
          <cell r="AG49" t="str">
            <v/>
          </cell>
          <cell r="AH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S50">
            <v>0.005462962962962964</v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D50">
            <v>0.003368055555555554</v>
          </cell>
          <cell r="AE50" t="str">
            <v/>
          </cell>
          <cell r="AF50">
            <v>2.487179487179486</v>
          </cell>
          <cell r="AG50" t="str">
            <v/>
          </cell>
          <cell r="AH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S51">
            <v>0</v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D51">
            <v>0.0022916666666666667</v>
          </cell>
          <cell r="AE51" t="str">
            <v/>
          </cell>
          <cell r="AF51">
            <v>1.6923076923076923</v>
          </cell>
          <cell r="AG51" t="str">
            <v/>
          </cell>
          <cell r="AH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S52">
            <v>0.0022916666666666667</v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D52">
            <v>0.0014583333333333332</v>
          </cell>
          <cell r="AE52" t="str">
            <v/>
          </cell>
          <cell r="AF52">
            <v>1.0769230769230769</v>
          </cell>
          <cell r="AG52" t="str">
            <v/>
          </cell>
          <cell r="AH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S53">
            <v>0.00375</v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D53">
            <v>0.0019097222222222224</v>
          </cell>
          <cell r="AE53" t="str">
            <v/>
          </cell>
          <cell r="AF53">
            <v>1.4102564102564104</v>
          </cell>
          <cell r="AG53" t="str">
            <v/>
          </cell>
          <cell r="AH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S54">
            <v>0.005659722222222222</v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D54">
            <v>0.0015509259259259252</v>
          </cell>
          <cell r="AE54" t="str">
            <v/>
          </cell>
          <cell r="AF54">
            <v>1.1452991452991448</v>
          </cell>
          <cell r="AG54" t="str">
            <v/>
          </cell>
          <cell r="AH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>
            <v>0</v>
          </cell>
          <cell r="S55">
            <v>0</v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D55">
            <v>0.005300925925925925</v>
          </cell>
          <cell r="AE55" t="str">
            <v/>
          </cell>
          <cell r="AF55">
            <v>3.914529914529914</v>
          </cell>
          <cell r="AG55" t="str">
            <v/>
          </cell>
          <cell r="AH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>
            <v>0</v>
          </cell>
          <cell r="S56">
            <v>0.005300925925925925</v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D56">
            <v>0.003171296296296296</v>
          </cell>
          <cell r="AE56" t="str">
            <v/>
          </cell>
          <cell r="AF56">
            <v>2.3418803418803416</v>
          </cell>
          <cell r="AG56" t="str">
            <v/>
          </cell>
          <cell r="AH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>
            <v>0</v>
          </cell>
          <cell r="S57">
            <v>0.008472222222222221</v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D57">
            <v>0.0025925925925925925</v>
          </cell>
          <cell r="AE57" t="str">
            <v/>
          </cell>
          <cell r="AF57">
            <v>1.9145299145299144</v>
          </cell>
          <cell r="AG57" t="str">
            <v/>
          </cell>
          <cell r="AH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>
            <v>0</v>
          </cell>
          <cell r="S58">
            <v>0.011064814814814814</v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D58">
            <v>0.0030555555555555544</v>
          </cell>
          <cell r="AE58" t="str">
            <v/>
          </cell>
          <cell r="AF58">
            <v>2.2564102564102555</v>
          </cell>
          <cell r="AG58" t="str">
            <v/>
          </cell>
          <cell r="AH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S59">
            <v>0</v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D59">
            <v>0.0024074074074074076</v>
          </cell>
          <cell r="AE59" t="str">
            <v/>
          </cell>
          <cell r="AF59">
            <v>1.777777777777778</v>
          </cell>
          <cell r="AG59" t="str">
            <v/>
          </cell>
          <cell r="AH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S60">
            <v>0.0024074074074074076</v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D60">
            <v>0.003449074074074075</v>
          </cell>
          <cell r="AE60" t="str">
            <v/>
          </cell>
          <cell r="AF60">
            <v>2.5470085470085477</v>
          </cell>
          <cell r="AG60" t="str">
            <v/>
          </cell>
          <cell r="AH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S61">
            <v>0.0058564814814814825</v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D61">
            <v>0.002268518518518518</v>
          </cell>
          <cell r="AE61" t="str">
            <v/>
          </cell>
          <cell r="AF61">
            <v>1.6752136752136746</v>
          </cell>
          <cell r="AG61" t="str">
            <v/>
          </cell>
          <cell r="AH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S62">
            <v>0.008125</v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D62">
            <v>0.0023032407407407394</v>
          </cell>
          <cell r="AE62" t="str">
            <v/>
          </cell>
          <cell r="AF62">
            <v>1.7008547008546997</v>
          </cell>
          <cell r="AG62" t="str">
            <v/>
          </cell>
          <cell r="AH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S63">
            <v>0</v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D63">
            <v>0.0016435185185185183</v>
          </cell>
          <cell r="AE63" t="str">
            <v/>
          </cell>
          <cell r="AF63">
            <v>1.2136752136752136</v>
          </cell>
          <cell r="AG63" t="str">
            <v/>
          </cell>
          <cell r="AH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S64">
            <v>0.0016435185185185183</v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D64">
            <v>0.0017824074074074077</v>
          </cell>
          <cell r="AE64" t="str">
            <v/>
          </cell>
          <cell r="AF64">
            <v>1.3162393162393164</v>
          </cell>
          <cell r="AG64" t="str">
            <v/>
          </cell>
          <cell r="AH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S65">
            <v>0.003425925925925926</v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D65">
            <v>0.001990740740740741</v>
          </cell>
          <cell r="AE65" t="str">
            <v/>
          </cell>
          <cell r="AF65">
            <v>1.4700854700854702</v>
          </cell>
          <cell r="AG65" t="str">
            <v/>
          </cell>
          <cell r="AH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S66">
            <v>0.005416666666666667</v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D66">
            <v>0.0020486111111111113</v>
          </cell>
          <cell r="AE66" t="str">
            <v/>
          </cell>
          <cell r="AF66">
            <v>1.512820512820513</v>
          </cell>
          <cell r="AG66" t="str">
            <v/>
          </cell>
          <cell r="AH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>
            <v>0</v>
          </cell>
          <cell r="S67">
            <v>0</v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D67">
            <v>0.0016782407407407406</v>
          </cell>
          <cell r="AE67" t="str">
            <v/>
          </cell>
          <cell r="AF67">
            <v>1.2393162393162391</v>
          </cell>
          <cell r="AG67" t="str">
            <v/>
          </cell>
          <cell r="AH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>
            <v>0</v>
          </cell>
          <cell r="S68">
            <v>0.0016782407407407406</v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D68">
            <v>0.0021875</v>
          </cell>
          <cell r="AE68" t="str">
            <v/>
          </cell>
          <cell r="AF68">
            <v>1.6153846153846154</v>
          </cell>
          <cell r="AG68" t="str">
            <v/>
          </cell>
          <cell r="AH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>
            <v>0</v>
          </cell>
          <cell r="S69">
            <v>0.0038657407407407408</v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D69">
            <v>0.0022453703703703707</v>
          </cell>
          <cell r="AE69" t="str">
            <v/>
          </cell>
          <cell r="AF69">
            <v>1.6581196581196582</v>
          </cell>
          <cell r="AG69" t="str">
            <v/>
          </cell>
          <cell r="AH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>
            <v>0</v>
          </cell>
          <cell r="S70">
            <v>0.006111111111111111</v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D70">
            <v>0.0015393518518518516</v>
          </cell>
          <cell r="AE70" t="str">
            <v/>
          </cell>
          <cell r="AF70">
            <v>1.1367521367521365</v>
          </cell>
          <cell r="AG70" t="str">
            <v/>
          </cell>
          <cell r="AH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>
            <v>0</v>
          </cell>
          <cell r="S71">
            <v>0</v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D71">
            <v>0.0015046296296296294</v>
          </cell>
          <cell r="AE71" t="str">
            <v/>
          </cell>
          <cell r="AF71">
            <v>1.111111111111111</v>
          </cell>
          <cell r="AG71" t="str">
            <v/>
          </cell>
          <cell r="AH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>
            <v>0</v>
          </cell>
          <cell r="S72">
            <v>0.0015046296296296294</v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D72">
            <v>0.0019560185185185193</v>
          </cell>
          <cell r="AE72" t="str">
            <v/>
          </cell>
          <cell r="AF72">
            <v>1.4444444444444449</v>
          </cell>
          <cell r="AG72" t="str">
            <v/>
          </cell>
          <cell r="AH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S73">
            <v>0.0034606481481481485</v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D73">
            <v>0.001805555555555555</v>
          </cell>
          <cell r="AE73" t="str">
            <v/>
          </cell>
          <cell r="AF73">
            <v>1.3333333333333328</v>
          </cell>
          <cell r="AG73" t="str">
            <v/>
          </cell>
          <cell r="AH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S74">
            <v>0.0052662037037037035</v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D74">
            <v>0.0021412037037037033</v>
          </cell>
          <cell r="AE74" t="str">
            <v/>
          </cell>
          <cell r="AF74">
            <v>1.581196581196581</v>
          </cell>
          <cell r="AG74" t="str">
            <v/>
          </cell>
          <cell r="AH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S75">
            <v>0</v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D75">
            <v>0.0016087962962962963</v>
          </cell>
          <cell r="AE75" t="str">
            <v/>
          </cell>
          <cell r="AF75">
            <v>1.188034188034188</v>
          </cell>
          <cell r="AG75" t="str">
            <v/>
          </cell>
          <cell r="AH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S76">
            <v>0.0016087962962962963</v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D76">
            <v>0.0015277777777777779</v>
          </cell>
          <cell r="AE76" t="str">
            <v/>
          </cell>
          <cell r="AF76">
            <v>1.1282051282051282</v>
          </cell>
          <cell r="AG76" t="str">
            <v/>
          </cell>
          <cell r="AH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S77">
            <v>0.003136574074074074</v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D77">
            <v>0.0023032407407407407</v>
          </cell>
          <cell r="AE77" t="str">
            <v/>
          </cell>
          <cell r="AF77">
            <v>1.7008547008547008</v>
          </cell>
          <cell r="AG77" t="str">
            <v/>
          </cell>
          <cell r="AH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S78">
            <v>0.005439814814814815</v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D78">
            <v>0.0013541666666666667</v>
          </cell>
          <cell r="AE78" t="str">
            <v/>
          </cell>
          <cell r="AF78">
            <v>1</v>
          </cell>
          <cell r="AG78" t="str">
            <v/>
          </cell>
          <cell r="AH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>
            <v>0</v>
          </cell>
          <cell r="S79">
            <v>0</v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D79">
            <v>0.0018634259259259261</v>
          </cell>
          <cell r="AE79" t="str">
            <v/>
          </cell>
          <cell r="AF79">
            <v>1.3760683760683763</v>
          </cell>
          <cell r="AG79" t="str">
            <v/>
          </cell>
          <cell r="AH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>
            <v>0</v>
          </cell>
          <cell r="S80">
            <v>0.0018634259259259261</v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D80">
            <v>0.0015856481481481483</v>
          </cell>
          <cell r="AE80" t="str">
            <v/>
          </cell>
          <cell r="AF80">
            <v>1.170940170940171</v>
          </cell>
          <cell r="AG80" t="str">
            <v/>
          </cell>
          <cell r="AH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>
            <v>0</v>
          </cell>
          <cell r="S81">
            <v>0.0034490740740740745</v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D81">
            <v>0.001608796296296296</v>
          </cell>
          <cell r="AE81" t="str">
            <v/>
          </cell>
          <cell r="AF81">
            <v>1.1880341880341878</v>
          </cell>
          <cell r="AG81" t="str">
            <v/>
          </cell>
          <cell r="AH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>
            <v>0</v>
          </cell>
          <cell r="S82">
            <v>0.0050578703703703706</v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D82">
            <v>0.0014583333333333332</v>
          </cell>
          <cell r="AE82" t="str">
            <v/>
          </cell>
          <cell r="AF82">
            <v>1.0769230769230769</v>
          </cell>
          <cell r="AG82" t="str">
            <v/>
          </cell>
          <cell r="AH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>
            <v>0</v>
          </cell>
          <cell r="S83">
            <v>0</v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D83">
            <v>0.0023958333333333336</v>
          </cell>
          <cell r="AE83" t="str">
            <v/>
          </cell>
          <cell r="AF83">
            <v>1.7692307692307694</v>
          </cell>
          <cell r="AG83" t="str">
            <v/>
          </cell>
          <cell r="AH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>
            <v>0</v>
          </cell>
          <cell r="S84">
            <v>0.0023958333333333336</v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D84">
            <v>0.0025578703703703705</v>
          </cell>
          <cell r="AE84" t="str">
            <v/>
          </cell>
          <cell r="AF84">
            <v>1.8888888888888888</v>
          </cell>
          <cell r="AG84" t="str">
            <v/>
          </cell>
          <cell r="AH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>
            <v>0</v>
          </cell>
          <cell r="S85">
            <v>0.004953703703703704</v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D85">
            <v>0.0022569444444444434</v>
          </cell>
          <cell r="AE85" t="str">
            <v/>
          </cell>
          <cell r="AF85">
            <v>1.6666666666666659</v>
          </cell>
          <cell r="AG85" t="str">
            <v/>
          </cell>
          <cell r="AH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>
            <v>0</v>
          </cell>
          <cell r="S86">
            <v>0.0072106481481481475</v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D86">
            <v>0.0017592592592592599</v>
          </cell>
          <cell r="AE86" t="str">
            <v/>
          </cell>
          <cell r="AF86">
            <v>1.2991452991452996</v>
          </cell>
          <cell r="AG86" t="str">
            <v/>
          </cell>
          <cell r="AH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>
            <v>0</v>
          </cell>
          <cell r="S87">
            <v>0</v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D87">
            <v>0.0022685185185185182</v>
          </cell>
          <cell r="AE87" t="str">
            <v/>
          </cell>
          <cell r="AF87">
            <v>1.675213675213675</v>
          </cell>
          <cell r="AG87" t="str">
            <v/>
          </cell>
          <cell r="AH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>
            <v>0</v>
          </cell>
          <cell r="S88">
            <v>0.0022685185185185182</v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D88">
            <v>0.0021875</v>
          </cell>
          <cell r="AE88" t="str">
            <v/>
          </cell>
          <cell r="AF88">
            <v>1.6153846153846154</v>
          </cell>
          <cell r="AG88" t="str">
            <v/>
          </cell>
          <cell r="AH88" t="str">
            <v/>
          </cell>
          <cell r="AK88">
            <v>4.6296296296296294E-05</v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S89">
            <v>0.004502314814814815</v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D89">
            <v>0.001550925925925926</v>
          </cell>
          <cell r="AE89" t="str">
            <v/>
          </cell>
          <cell r="AF89">
            <v>1.1452991452991454</v>
          </cell>
          <cell r="AG89" t="str">
            <v/>
          </cell>
          <cell r="AH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S90">
            <v>0.006053240740740741</v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D90">
            <v>0.0017939814814814815</v>
          </cell>
          <cell r="AE90" t="str">
            <v/>
          </cell>
          <cell r="AF90">
            <v>1.3247863247863247</v>
          </cell>
          <cell r="AG90" t="str">
            <v/>
          </cell>
          <cell r="AH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D91" t="str">
            <v>не фин.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D92" t="str">
            <v>не фин.</v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D93" t="str">
            <v>не фин.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D94" t="str">
            <v>не фин.</v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D95" t="str">
            <v>не фин.</v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D96" t="str">
            <v>не фин.</v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D97" t="str">
            <v>не фин.</v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D98" t="str">
            <v>не фин.</v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D99" t="str">
            <v>не фин.</v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D100" t="str">
            <v>не фин.</v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D101" t="str">
            <v>не фин.</v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D102" t="str">
            <v>не фин.</v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D103" t="str">
            <v>не фин.</v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D104" t="str">
            <v>не фин.</v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D105" t="str">
            <v>не фин.</v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D106" t="str">
            <v>не фин.</v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D107" t="str">
            <v>не фин.</v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D108" t="str">
            <v>не фин.</v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D109" t="str">
            <v>не фин.</v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D110" t="str">
            <v>не фин.</v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D111" t="str">
            <v>не фин.</v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D112" t="str">
            <v>не фин.</v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D113" t="str">
            <v>не фин.</v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D114" t="str">
            <v>не фин.</v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D115" t="str">
            <v>не фин.</v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K115">
            <v>8.101851851851852E-05</v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D116" t="str">
            <v>не фин.</v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D117" t="str">
            <v>не фин.</v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D118" t="str">
            <v>не фин.</v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D119" t="str">
            <v>не фин.</v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D120" t="str">
            <v>не фин.</v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D121" t="str">
            <v>не фин.</v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D122" t="str">
            <v>не фин.</v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D123" t="str">
            <v>не фин.</v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D124" t="str">
            <v>не фин.</v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D125" t="str">
            <v>не фин.</v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D126" t="str">
            <v>не фин.</v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D127" t="str">
            <v>не фин.</v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D128" t="str">
            <v>не фин.</v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D129" t="str">
            <v>не фин.</v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D130" t="str">
            <v>не фин.</v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D131" t="str">
            <v>не фин.</v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D132" t="str">
            <v>не фин.</v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D133" t="str">
            <v>не фин.</v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D134" t="str">
            <v>не фин.</v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D135" t="str">
            <v>не фин.</v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D136" t="str">
            <v>не фин.</v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D137" t="str">
            <v>не фин.</v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D138" t="str">
            <v>не фин.</v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D139" t="str">
            <v>не фин.</v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D140" t="str">
            <v>не фин.</v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D141" t="str">
            <v>не фин.</v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D142" t="str">
            <v>не фин.</v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D143" t="str">
            <v>не фин.</v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D144" t="str">
            <v>не фин.</v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D145" t="str">
            <v>не фин.</v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D146" t="str">
            <v>не фин.</v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D147" t="str">
            <v>не фин.</v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D148" t="str">
            <v>не фин.</v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D149" t="str">
            <v>не фин.</v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D150" t="str">
            <v>не фин.</v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D151" t="str">
            <v>не фин.</v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D152" t="str">
            <v>не фин.</v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D153" t="str">
            <v>не фин.</v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D154" t="str">
            <v>не фин.</v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D155" t="str">
            <v>не фин.</v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D156" t="str">
            <v>не фин.</v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D157" t="str">
            <v>не фин.</v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D158" t="str">
            <v>не фин.</v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D159" t="str">
            <v>не фин.</v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D160" t="str">
            <v>не фин.</v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D161" t="str">
            <v>не фин.</v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D162" t="str">
            <v>не фин.</v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D163" t="str">
            <v>не фин.</v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D164" t="str">
            <v>не фин.</v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D165" t="str">
            <v>не фин.</v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D166" t="str">
            <v>не фин.</v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D167" t="str">
            <v>не фин.</v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D168" t="str">
            <v>не фин.</v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D169" t="str">
            <v>не фин.</v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D170" t="str">
            <v>не фин.</v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D171" t="str">
            <v>не фин.</v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D172" t="str">
            <v>не фин.</v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D173" t="str">
            <v>не фин.</v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D174" t="str">
            <v>не фин.</v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D175" t="str">
            <v>не фин.</v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D176" t="str">
            <v>не фин.</v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D177" t="str">
            <v>не фин.</v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D178" t="str">
            <v>не фин.</v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D179" t="str">
            <v>не фин.</v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D180" t="str">
            <v>не фин.</v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D181" t="str">
            <v>не фин.</v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D182" t="str">
            <v>не фин.</v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D183" t="str">
            <v>не фин.</v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D184" t="str">
            <v>не фин.</v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D185" t="str">
            <v>не фин.</v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D186" t="str">
            <v>не фин.</v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D187" t="str">
            <v>не фин.</v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D188" t="str">
            <v>не фин.</v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D189" t="str">
            <v>не фин.</v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D190" t="str">
            <v>не фин.</v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D191" t="str">
            <v>не фин.</v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D192" t="str">
            <v>не фин.</v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D193" t="str">
            <v>не фин.</v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D194" t="str">
            <v>не фин.</v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D195" t="str">
            <v>не фин.</v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D196" t="str">
            <v>не фин.</v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D197" t="str">
            <v>не фин.</v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D198" t="str">
            <v>не фин.</v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D199" t="str">
            <v>не фин.</v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D200" t="str">
            <v>не фин.</v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D201" t="str">
            <v>не фин.</v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D202" t="str">
            <v>не фин.</v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D203" t="str">
            <v>не фин.</v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D204" t="str">
            <v>не фин.</v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D205" t="str">
            <v>не фин.</v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D206" t="str">
            <v>не фин.</v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D207" t="str">
            <v>не фин.</v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D208" t="str">
            <v>не фин.</v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D209" t="str">
            <v>не фин.</v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D210" t="str">
            <v>не фин.</v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D211" t="str">
            <v>не фин.</v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D212" t="str">
            <v>не фин.</v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D213" t="str">
            <v>не фин.</v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D214" t="str">
            <v>не фин.</v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D215" t="str">
            <v>не фин.</v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D216" t="str">
            <v>не фин.</v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D217" t="str">
            <v>не фин.</v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D218" t="str">
            <v>не фин.</v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D219" t="str">
            <v>не фин.</v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D220" t="str">
            <v>не фин.</v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D221" t="str">
            <v>не фин.</v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D222" t="str">
            <v>не фин.</v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D223" t="str">
            <v>не фин.</v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D224" t="str">
            <v>не фин.</v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D225" t="str">
            <v>не фин.</v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D226" t="str">
            <v>не фин.</v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D227" t="str">
            <v>не фин.</v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D228" t="str">
            <v>не фин.</v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D229" t="str">
            <v>не фин.</v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D230" t="str">
            <v>не фин.</v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D231" t="str">
            <v>не фин.</v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D232" t="str">
            <v>не фин.</v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D233" t="str">
            <v>не фин.</v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D234" t="str">
            <v>не фин.</v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D235" t="str">
            <v>не фин.</v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D236" t="str">
            <v>не фин.</v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D237" t="str">
            <v>не фин.</v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D238" t="str">
            <v>не фин.</v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D239" t="str">
            <v>не фин.</v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D240" t="str">
            <v>не фин.</v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D241" t="str">
            <v>не фин.</v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D242" t="str">
            <v>не фин.</v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D243" t="str">
            <v>не фин.</v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D244" t="str">
            <v>не фин.</v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D245" t="str">
            <v>не фин.</v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D246" t="str">
            <v>не фин.</v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D247" t="str">
            <v>не фин.</v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D248" t="str">
            <v>не фин.</v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D249" t="str">
            <v>не фин.</v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D250" t="str">
            <v>не фин.</v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D251" t="str">
            <v>не фин.</v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D252" t="str">
            <v>не фин.</v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D253" t="str">
            <v>не фин.</v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D254" t="str">
            <v>не фин.</v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D255" t="str">
            <v>не фин.</v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D256" t="str">
            <v>не фин.</v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>Квалификационный ранг дистанции: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</row>
        <row r="262">
          <cell r="C262" t="str">
            <v/>
          </cell>
          <cell r="D262" t="str">
            <v/>
          </cell>
          <cell r="E262" t="str">
            <v>Время опубликования:</v>
          </cell>
          <cell r="F262">
            <v>42549.796067013885</v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42549.796067013885</v>
          </cell>
        </row>
      </sheetData>
      <sheetData sheetId="11">
        <row r="7">
          <cell r="B7">
            <v>2</v>
          </cell>
          <cell r="C7" t="str">
            <v>ГБОУ МосгорСЮТур-1</v>
          </cell>
          <cell r="D7" t="str">
            <v>Рябов Сергей(МС), Савин Александр(МС), Лукьянов Павел(МС), Хамурзова Мария(МС)</v>
          </cell>
          <cell r="E7" t="str">
            <v>г.Москва</v>
          </cell>
          <cell r="F7" t="str">
            <v/>
          </cell>
          <cell r="G7" t="str">
            <v/>
          </cell>
          <cell r="P7">
            <v>0</v>
          </cell>
          <cell r="Q7">
            <v>0.014872685185185185</v>
          </cell>
          <cell r="R7">
            <v>0.014872685185185185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0.014872685185185185</v>
          </cell>
          <cell r="AA7">
            <v>0.014872685185185185</v>
          </cell>
          <cell r="AB7" t="str">
            <v/>
          </cell>
          <cell r="AC7">
            <v>1.008634222919937</v>
          </cell>
          <cell r="AE7" t="str">
            <v/>
          </cell>
          <cell r="AG7" t="str">
            <v/>
          </cell>
          <cell r="AR7">
            <v>400</v>
          </cell>
          <cell r="AS7" t="str">
            <v/>
          </cell>
          <cell r="AT7">
            <v>0</v>
          </cell>
          <cell r="AU7">
            <v>0</v>
          </cell>
          <cell r="AV7">
            <v>0.014872685185185185</v>
          </cell>
          <cell r="AW7">
            <v>4</v>
          </cell>
          <cell r="AX7">
            <v>0</v>
          </cell>
          <cell r="AY7" t="str">
            <v/>
          </cell>
        </row>
        <row r="8">
          <cell r="B8">
            <v>24</v>
          </cell>
          <cell r="C8" t="str">
            <v>Сборная Чувашской Республики-1</v>
          </cell>
          <cell r="D8" t="str">
            <v>Шафранов Александр(1), Карпова Анна(МС), Львов Андрей(МС), Белов Андрей(1)</v>
          </cell>
          <cell r="E8" t="str">
            <v>Чувашская Республика</v>
          </cell>
          <cell r="F8" t="str">
            <v/>
          </cell>
          <cell r="G8" t="str">
            <v/>
          </cell>
          <cell r="P8">
            <v>0</v>
          </cell>
          <cell r="Q8">
            <v>0.014745370370370372</v>
          </cell>
          <cell r="R8">
            <v>0.014745370370370372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0.014745370370370372</v>
          </cell>
          <cell r="AA8">
            <v>0.014745370370370372</v>
          </cell>
          <cell r="AB8" t="str">
            <v/>
          </cell>
          <cell r="AC8">
            <v>1</v>
          </cell>
          <cell r="AE8" t="str">
            <v/>
          </cell>
          <cell r="AG8" t="str">
            <v/>
          </cell>
          <cell r="AR8">
            <v>220</v>
          </cell>
          <cell r="AS8" t="str">
            <v/>
          </cell>
          <cell r="AT8">
            <v>0</v>
          </cell>
          <cell r="AU8">
            <v>0</v>
          </cell>
          <cell r="AV8">
            <v>0.014745370370370372</v>
          </cell>
          <cell r="AW8">
            <v>4</v>
          </cell>
          <cell r="AX8">
            <v>0</v>
          </cell>
          <cell r="AY8" t="str">
            <v/>
          </cell>
        </row>
        <row r="9">
          <cell r="B9">
            <v>36</v>
          </cell>
          <cell r="C9" t="str">
            <v>ДЮЦ "Азимут" г. Йошкар-Ола-1</v>
          </cell>
          <cell r="D9" t="str">
            <v>Волков Сергей(МС), Мышляева Александра(КМС), Ибрагимов Дамир(МС), Трофимов Александр(МС)</v>
          </cell>
          <cell r="E9" t="str">
            <v>Республика Марий Эл</v>
          </cell>
          <cell r="F9" t="str">
            <v/>
          </cell>
          <cell r="G9" t="str">
            <v/>
          </cell>
          <cell r="P9">
            <v>0</v>
          </cell>
          <cell r="Q9">
            <v>0.014930555555555556</v>
          </cell>
          <cell r="R9">
            <v>0.014930555555555556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0.014930555555555556</v>
          </cell>
          <cell r="AA9">
            <v>0.014930555555555556</v>
          </cell>
          <cell r="AB9" t="str">
            <v/>
          </cell>
          <cell r="AC9">
            <v>1.0125588697017267</v>
          </cell>
          <cell r="AE9" t="str">
            <v/>
          </cell>
          <cell r="AG9" t="str">
            <v/>
          </cell>
          <cell r="AR9">
            <v>330</v>
          </cell>
          <cell r="AS9" t="str">
            <v/>
          </cell>
          <cell r="AT9">
            <v>0</v>
          </cell>
          <cell r="AU9">
            <v>0</v>
          </cell>
          <cell r="AV9">
            <v>0.014930555555555556</v>
          </cell>
          <cell r="AW9">
            <v>4</v>
          </cell>
          <cell r="AX9">
            <v>0</v>
          </cell>
          <cell r="AY9" t="str">
            <v/>
          </cell>
        </row>
        <row r="10">
          <cell r="B10">
            <v>28</v>
          </cell>
          <cell r="C10" t="str">
            <v>МБОУ ДОД «Энгельсская станция детского и юношеского туризма и экскурсий (юных туристов)» </v>
          </cell>
          <cell r="D10" t="str">
            <v>Саликова Александра(КМС), Алёхин Владимир(2), Долгов Никита(КМС), Татаркин Олег(3)</v>
          </cell>
          <cell r="E10" t="str">
            <v>Саратовская область</v>
          </cell>
          <cell r="F10" t="str">
            <v>сн</v>
          </cell>
          <cell r="G10" t="str">
            <v/>
          </cell>
          <cell r="P10">
            <v>0</v>
          </cell>
          <cell r="Q10">
            <v>0.020601851851851854</v>
          </cell>
          <cell r="R10">
            <v>0.020601851851851854</v>
          </cell>
          <cell r="S10">
            <v>1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0.020601851851851854</v>
          </cell>
          <cell r="AA10" t="str">
            <v>сн с этапов</v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R10">
            <v>64</v>
          </cell>
          <cell r="AS10" t="str">
            <v/>
          </cell>
          <cell r="AT10">
            <v>1</v>
          </cell>
          <cell r="AU10">
            <v>1</v>
          </cell>
          <cell r="AV10">
            <v>0.020601851851851854</v>
          </cell>
          <cell r="AW10">
            <v>4</v>
          </cell>
          <cell r="AX10">
            <v>0</v>
          </cell>
          <cell r="AY10" t="str">
            <v/>
          </cell>
        </row>
        <row r="11">
          <cell r="B11">
            <v>362</v>
          </cell>
          <cell r="C11" t="str">
            <v>ДЮЦ "Азимут" г. Йошкар-Ола</v>
          </cell>
          <cell r="D11" t="str">
            <v>Новоселов Павел(МС), Логинова Евгения(КМС), Тимошев Геннадий(КМС), Фёдоров Сергей(МС)</v>
          </cell>
          <cell r="E11" t="str">
            <v>Республика Марий Эл</v>
          </cell>
          <cell r="F11" t="str">
            <v/>
          </cell>
          <cell r="G11" t="str">
            <v/>
          </cell>
          <cell r="P11">
            <v>0</v>
          </cell>
          <cell r="Q11">
            <v>0.01884259259259259</v>
          </cell>
          <cell r="R11">
            <v>0.01884259259259259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0.01884259259259259</v>
          </cell>
          <cell r="AA11">
            <v>0.01884259259259259</v>
          </cell>
          <cell r="AB11" t="str">
            <v/>
          </cell>
          <cell r="AC11">
            <v>1.2778649921507061</v>
          </cell>
          <cell r="AE11" t="str">
            <v/>
          </cell>
          <cell r="AG11" t="str">
            <v/>
          </cell>
          <cell r="AR11">
            <v>260</v>
          </cell>
          <cell r="AS11" t="str">
            <v/>
          </cell>
          <cell r="AT11">
            <v>0</v>
          </cell>
          <cell r="AU11">
            <v>0</v>
          </cell>
          <cell r="AV11">
            <v>0.01884259259259259</v>
          </cell>
          <cell r="AW11">
            <v>4</v>
          </cell>
          <cell r="AX11">
            <v>0</v>
          </cell>
          <cell r="AY11" t="str">
            <v/>
          </cell>
        </row>
        <row r="12">
          <cell r="B12">
            <v>37</v>
          </cell>
          <cell r="C12" t="str">
            <v>Сборная Ставропольского края</v>
          </cell>
          <cell r="D12" t="str">
            <v>Жабский Владимир   (1), Киреев Александр             (б/р), Козлитина Дарья  (1), Щербина Сергей   (б/р)</v>
          </cell>
          <cell r="E12" t="str">
            <v>Ставропольский край</v>
          </cell>
          <cell r="F12" t="str">
            <v>сн</v>
          </cell>
          <cell r="G12" t="str">
            <v/>
          </cell>
          <cell r="P12">
            <v>0</v>
          </cell>
          <cell r="Q12">
            <v>0.01989583333333333</v>
          </cell>
          <cell r="R12">
            <v>0.01989583333333333</v>
          </cell>
          <cell r="S12">
            <v>1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0.01989583333333333</v>
          </cell>
          <cell r="AA12" t="str">
            <v>сн с этапов</v>
          </cell>
          <cell r="AB12" t="str">
            <v/>
          </cell>
          <cell r="AC12" t="str">
            <v/>
          </cell>
          <cell r="AE12" t="str">
            <v/>
          </cell>
          <cell r="AG12" t="str">
            <v/>
          </cell>
          <cell r="AR12">
            <v>20</v>
          </cell>
          <cell r="AS12" t="str">
            <v/>
          </cell>
          <cell r="AT12">
            <v>1</v>
          </cell>
          <cell r="AU12">
            <v>1</v>
          </cell>
          <cell r="AV12">
            <v>0.01989583333333333</v>
          </cell>
          <cell r="AW12">
            <v>4</v>
          </cell>
          <cell r="AX12">
            <v>0</v>
          </cell>
          <cell r="AY12" t="str">
            <v/>
          </cell>
        </row>
        <row r="13">
          <cell r="B13">
            <v>7</v>
          </cell>
          <cell r="C13" t="str">
            <v>МБОУ ДОД ЦДЮТур г.Ростов – на - Дону</v>
          </cell>
          <cell r="D13" t="str">
            <v>Темяков Андрей(б/р), Темяков  Владимир(б/р), Руденко Василий(МС), Руденко Анастасия(1)</v>
          </cell>
          <cell r="E13" t="str">
            <v>Ростовская область</v>
          </cell>
          <cell r="F13" t="str">
            <v/>
          </cell>
          <cell r="G13" t="str">
            <v/>
          </cell>
          <cell r="P13">
            <v>0</v>
          </cell>
          <cell r="Q13">
            <v>0.01960648148148148</v>
          </cell>
          <cell r="R13">
            <v>0.01960648148148148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0.01960648148148148</v>
          </cell>
          <cell r="AA13">
            <v>0.01960648148148148</v>
          </cell>
          <cell r="AB13" t="str">
            <v/>
          </cell>
          <cell r="AC13">
            <v>1.3296703296703296</v>
          </cell>
          <cell r="AE13" t="str">
            <v/>
          </cell>
          <cell r="AG13" t="str">
            <v/>
          </cell>
          <cell r="AR13">
            <v>110</v>
          </cell>
          <cell r="AS13" t="str">
            <v/>
          </cell>
          <cell r="AT13">
            <v>0</v>
          </cell>
          <cell r="AU13">
            <v>0</v>
          </cell>
          <cell r="AV13">
            <v>0.01960648148148148</v>
          </cell>
          <cell r="AW13">
            <v>4</v>
          </cell>
          <cell r="AX13">
            <v>0</v>
          </cell>
          <cell r="AY13" t="str">
            <v/>
          </cell>
        </row>
        <row r="14">
          <cell r="B14">
            <v>35</v>
          </cell>
          <cell r="C14" t="str">
            <v>МБОУ ДОД ДДЮТиЭ Московского района г.Казани</v>
          </cell>
          <cell r="D14" t="str">
            <v>Ефремова Юлия(б/р), Ахметова Наталья(I), Фёдоров Руслан(I), Иванов Сергей(б/р)</v>
          </cell>
          <cell r="E14" t="str">
            <v>Республика Татарстан</v>
          </cell>
          <cell r="F14" t="str">
            <v/>
          </cell>
          <cell r="G14" t="str">
            <v/>
          </cell>
          <cell r="P14">
            <v>0</v>
          </cell>
          <cell r="Q14">
            <v>0.01986111111111111</v>
          </cell>
          <cell r="R14">
            <v>0.01986111111111111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0.01986111111111111</v>
          </cell>
          <cell r="AA14">
            <v>0.01986111111111111</v>
          </cell>
          <cell r="AB14" t="str">
            <v/>
          </cell>
          <cell r="AC14">
            <v>1.3469387755102038</v>
          </cell>
          <cell r="AE14" t="str">
            <v/>
          </cell>
          <cell r="AG14" t="str">
            <v/>
          </cell>
          <cell r="AR14">
            <v>20</v>
          </cell>
          <cell r="AS14" t="str">
            <v/>
          </cell>
          <cell r="AT14">
            <v>0</v>
          </cell>
          <cell r="AU14">
            <v>0</v>
          </cell>
          <cell r="AV14">
            <v>0.01986111111111111</v>
          </cell>
          <cell r="AW14">
            <v>4</v>
          </cell>
          <cell r="AX14">
            <v>0</v>
          </cell>
          <cell r="AY14" t="str">
            <v/>
          </cell>
        </row>
        <row r="15">
          <cell r="B15">
            <v>202</v>
          </cell>
          <cell r="C15" t="str">
            <v>ГБОУ МосгорСЮТур-2</v>
          </cell>
          <cell r="D15" t="str">
            <v>Измайлов Марат(2), Хамурзов Владимир(МС), Сафронова Мария(МС), Фесенко Игорь(б/р)</v>
          </cell>
          <cell r="E15" t="str">
            <v>г.Москва</v>
          </cell>
          <cell r="F15" t="str">
            <v/>
          </cell>
          <cell r="G15" t="str">
            <v/>
          </cell>
          <cell r="P15">
            <v>0</v>
          </cell>
          <cell r="Q15">
            <v>0.019386574074074073</v>
          </cell>
          <cell r="R15">
            <v>0.019386574074074073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0.019386574074074073</v>
          </cell>
          <cell r="AA15">
            <v>0.019386574074074073</v>
          </cell>
          <cell r="AB15" t="str">
            <v/>
          </cell>
          <cell r="AC15">
            <v>1.314756671899529</v>
          </cell>
          <cell r="AE15" t="str">
            <v/>
          </cell>
          <cell r="AG15" t="str">
            <v/>
          </cell>
          <cell r="AR15">
            <v>203</v>
          </cell>
          <cell r="AS15" t="str">
            <v/>
          </cell>
          <cell r="AT15">
            <v>0</v>
          </cell>
          <cell r="AU15">
            <v>0</v>
          </cell>
          <cell r="AV15">
            <v>0.019386574074074073</v>
          </cell>
          <cell r="AW15">
            <v>4</v>
          </cell>
          <cell r="AX15">
            <v>0</v>
          </cell>
          <cell r="AY15" t="str">
            <v/>
          </cell>
        </row>
        <row r="16">
          <cell r="B16">
            <v>23</v>
          </cell>
          <cell r="C16" t="str">
            <v>МАОУ ДОД СЮТур Пермского края г. Верещагино</v>
          </cell>
          <cell r="D16" t="str">
            <v>Старцев Родион(3), Горбунов Андрей(3), Власова Виктория(3), Мальцев Виктор(3)</v>
          </cell>
          <cell r="E16" t="str">
            <v>Пермский край</v>
          </cell>
          <cell r="F16" t="str">
            <v/>
          </cell>
          <cell r="G16" t="str">
            <v/>
          </cell>
          <cell r="P16">
            <v>0.013888888888888888</v>
          </cell>
          <cell r="Q16">
            <v>0.03471064814814815</v>
          </cell>
          <cell r="R16">
            <v>0.020821759259259262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0.020821759259259262</v>
          </cell>
          <cell r="AA16">
            <v>0.020821759259259262</v>
          </cell>
          <cell r="AB16" t="str">
            <v/>
          </cell>
          <cell r="AC16">
            <v>1.4120879120879122</v>
          </cell>
          <cell r="AE16" t="str">
            <v/>
          </cell>
          <cell r="AG16" t="str">
            <v/>
          </cell>
          <cell r="AR16">
            <v>4</v>
          </cell>
          <cell r="AS16" t="str">
            <v/>
          </cell>
          <cell r="AT16">
            <v>0</v>
          </cell>
          <cell r="AU16">
            <v>0</v>
          </cell>
          <cell r="AV16">
            <v>0.020821759259259262</v>
          </cell>
          <cell r="AW16">
            <v>4</v>
          </cell>
          <cell r="AX16">
            <v>0</v>
          </cell>
          <cell r="AY16" t="str">
            <v/>
          </cell>
        </row>
        <row r="17">
          <cell r="B17">
            <v>34</v>
          </cell>
          <cell r="C17" t="str">
            <v>МБОУ ДОД ДДЮТиЭ «Простор» Ново-Савиновского района г.Казани-1</v>
          </cell>
          <cell r="D17" t="str">
            <v>Асхадуллин Ильдар(II), Калимуллина Энже(II), Яманов Игорь(II), Фазлиев Рафаил(III)</v>
          </cell>
          <cell r="E17" t="str">
            <v>Республика Татарстан</v>
          </cell>
          <cell r="F17" t="str">
            <v/>
          </cell>
          <cell r="G17" t="str">
            <v/>
          </cell>
          <cell r="P17">
            <v>0.013888888888888888</v>
          </cell>
          <cell r="Q17">
            <v>0.034444444444444444</v>
          </cell>
          <cell r="R17">
            <v>0.020555555555555556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0.020555555555555556</v>
          </cell>
          <cell r="AA17">
            <v>0.020555555555555556</v>
          </cell>
          <cell r="AB17" t="str">
            <v/>
          </cell>
          <cell r="AC17">
            <v>1.3940345368916796</v>
          </cell>
          <cell r="AE17" t="str">
            <v/>
          </cell>
          <cell r="AG17" t="str">
            <v/>
          </cell>
          <cell r="AR17">
            <v>10</v>
          </cell>
          <cell r="AS17" t="str">
            <v/>
          </cell>
          <cell r="AT17">
            <v>0</v>
          </cell>
          <cell r="AU17">
            <v>0</v>
          </cell>
          <cell r="AV17">
            <v>0.020555555555555556</v>
          </cell>
          <cell r="AW17">
            <v>4</v>
          </cell>
          <cell r="AX17">
            <v>0</v>
          </cell>
          <cell r="AY17" t="str">
            <v/>
          </cell>
        </row>
        <row r="18">
          <cell r="B18">
            <v>32</v>
          </cell>
          <cell r="C18" t="str">
            <v>МБОУ ДОД ЦДЮТЭ г. Бор Нижегородской области</v>
          </cell>
          <cell r="D18" t="str">
            <v>Бубнов Алексей(1), Гореловская Надежда(2), Шутак Олег(1), Левина Алена(б/р)</v>
          </cell>
          <cell r="E18" t="str">
            <v>Нижегородская область</v>
          </cell>
          <cell r="F18" t="str">
            <v/>
          </cell>
          <cell r="G18" t="str">
            <v/>
          </cell>
          <cell r="P18">
            <v>0.013888888888888888</v>
          </cell>
          <cell r="Q18">
            <v>0.03428240740740741</v>
          </cell>
          <cell r="R18">
            <v>0.02039351851851852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0.02039351851851852</v>
          </cell>
          <cell r="AA18">
            <v>0.02039351851851852</v>
          </cell>
          <cell r="AB18" t="str">
            <v/>
          </cell>
          <cell r="AC18">
            <v>1.3830455259026686</v>
          </cell>
          <cell r="AE18" t="str">
            <v/>
          </cell>
          <cell r="AG18" t="str">
            <v/>
          </cell>
          <cell r="AR18">
            <v>23</v>
          </cell>
          <cell r="AS18" t="str">
            <v/>
          </cell>
          <cell r="AT18">
            <v>0</v>
          </cell>
          <cell r="AU18">
            <v>0</v>
          </cell>
          <cell r="AV18">
            <v>0.02039351851851852</v>
          </cell>
          <cell r="AW18">
            <v>4</v>
          </cell>
          <cell r="AX18">
            <v>0</v>
          </cell>
          <cell r="AY18" t="str">
            <v/>
          </cell>
        </row>
        <row r="19">
          <cell r="B19">
            <v>31</v>
          </cell>
          <cell r="C19" t="str">
            <v>Сернурского района «Катамарана»</v>
          </cell>
          <cell r="D19" t="str">
            <v>Павлов Валерий(МС), Макарова Инесса(3), Афанасьев Николай(1), Ведерников Иван(КМС)</v>
          </cell>
          <cell r="E19" t="str">
            <v>Республика Марий Эл</v>
          </cell>
          <cell r="F19" t="str">
            <v/>
          </cell>
          <cell r="G19" t="str">
            <v/>
          </cell>
          <cell r="P19">
            <v>0.013888888888888888</v>
          </cell>
          <cell r="Q19">
            <v>0.03377314814814815</v>
          </cell>
          <cell r="R19">
            <v>0.01988425925925926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0.01988425925925926</v>
          </cell>
          <cell r="AA19">
            <v>0.01988425925925926</v>
          </cell>
          <cell r="AB19" t="str">
            <v/>
          </cell>
          <cell r="AC19">
            <v>1.34850863422292</v>
          </cell>
          <cell r="AE19" t="str">
            <v/>
          </cell>
          <cell r="AG19" t="str">
            <v/>
          </cell>
          <cell r="AR19">
            <v>141</v>
          </cell>
          <cell r="AS19" t="str">
            <v/>
          </cell>
          <cell r="AT19">
            <v>0</v>
          </cell>
          <cell r="AU19">
            <v>0</v>
          </cell>
          <cell r="AV19">
            <v>0.01988425925925926</v>
          </cell>
          <cell r="AW19">
            <v>4</v>
          </cell>
          <cell r="AX19">
            <v>0</v>
          </cell>
          <cell r="AY19" t="str">
            <v/>
          </cell>
        </row>
        <row r="20">
          <cell r="B20">
            <v>14</v>
          </cell>
          <cell r="C20" t="str">
            <v>СГО Профсоюза работников народного образования и науки РФ ХМАО-ЮГРА., г. Сургут "Черный лис"</v>
          </cell>
          <cell r="D20" t="str">
            <v>Курбанов Рустам(б/р), Шилов Роман(1), Грашлев Борис(б/р), Сулимович Линда(б/р)</v>
          </cell>
          <cell r="E20" t="str">
            <v>ХМАО-ЮГРА</v>
          </cell>
          <cell r="F20" t="str">
            <v/>
          </cell>
          <cell r="G20" t="str">
            <v/>
          </cell>
          <cell r="P20">
            <v>0.013888888888888888</v>
          </cell>
          <cell r="Q20">
            <v>0.03791666666666667</v>
          </cell>
          <cell r="R20">
            <v>0.02402777777777778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0.02402777777777778</v>
          </cell>
          <cell r="AA20">
            <v>0.02402777777777778</v>
          </cell>
          <cell r="AB20" t="str">
            <v/>
          </cell>
          <cell r="AC20">
            <v>1.629513343799058</v>
          </cell>
          <cell r="AE20" t="str">
            <v/>
          </cell>
          <cell r="AG20" t="str">
            <v/>
          </cell>
          <cell r="AR20">
            <v>10</v>
          </cell>
          <cell r="AS20" t="str">
            <v/>
          </cell>
          <cell r="AT20">
            <v>0</v>
          </cell>
          <cell r="AU20">
            <v>0</v>
          </cell>
          <cell r="AV20">
            <v>0.02402777777777778</v>
          </cell>
          <cell r="AW20">
            <v>4</v>
          </cell>
          <cell r="AX20">
            <v>0</v>
          </cell>
          <cell r="AY20" t="str">
            <v/>
          </cell>
        </row>
        <row r="21">
          <cell r="B21">
            <v>1</v>
          </cell>
          <cell r="C21" t="str">
            <v>Ульяновская область-1</v>
          </cell>
          <cell r="D21" t="str">
            <v>Федюков Дмитрий(б/р), Федюкова Елена(б/р), Афанасьев Сергей(КМС), Афанасьева Анна(КМС)</v>
          </cell>
          <cell r="E21" t="str">
            <v>Ульяновская область</v>
          </cell>
          <cell r="F21" t="str">
            <v/>
          </cell>
          <cell r="G21" t="str">
            <v/>
          </cell>
          <cell r="P21">
            <v>0.013888888888888888</v>
          </cell>
          <cell r="Q21">
            <v>0.0349537037037037</v>
          </cell>
          <cell r="R21">
            <v>0.021064814814814814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0.021064814814814814</v>
          </cell>
          <cell r="AA21">
            <v>0.021064814814814814</v>
          </cell>
          <cell r="AB21" t="str">
            <v/>
          </cell>
          <cell r="AC21">
            <v>1.4285714285714284</v>
          </cell>
          <cell r="AE21" t="str">
            <v/>
          </cell>
          <cell r="AG21" t="str">
            <v/>
          </cell>
          <cell r="AR21">
            <v>60</v>
          </cell>
          <cell r="AS21" t="str">
            <v/>
          </cell>
          <cell r="AT21">
            <v>0</v>
          </cell>
          <cell r="AU21">
            <v>0</v>
          </cell>
          <cell r="AV21">
            <v>0.021064814814814814</v>
          </cell>
          <cell r="AW21">
            <v>4</v>
          </cell>
          <cell r="AX21">
            <v>0</v>
          </cell>
          <cell r="AY21" t="str">
            <v/>
          </cell>
        </row>
        <row r="22">
          <cell r="B22">
            <v>10</v>
          </cell>
          <cell r="C22" t="str">
            <v>Кировская область</v>
          </cell>
          <cell r="D22" t="str">
            <v>Бельтюков Сергей(б/р), Псёл Людмила(б/р), Пыхтеев Владимир(б/р), Демин Алексей(б/р)</v>
          </cell>
          <cell r="E22" t="str">
            <v>Кировская область</v>
          </cell>
          <cell r="F22" t="str">
            <v/>
          </cell>
          <cell r="G22" t="str">
            <v/>
          </cell>
          <cell r="P22">
            <v>0.013888888888888888</v>
          </cell>
          <cell r="Q22">
            <v>0.03386574074074074</v>
          </cell>
          <cell r="R22">
            <v>0.01997685185185185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0.01997685185185185</v>
          </cell>
          <cell r="AA22">
            <v>0.01997685185185185</v>
          </cell>
          <cell r="AB22" t="str">
            <v/>
          </cell>
          <cell r="AC22">
            <v>1.354788069073783</v>
          </cell>
          <cell r="AE22" t="str">
            <v/>
          </cell>
          <cell r="AG22" t="str">
            <v/>
          </cell>
          <cell r="AR22">
            <v>0</v>
          </cell>
          <cell r="AS22" t="str">
            <v/>
          </cell>
          <cell r="AT22">
            <v>0</v>
          </cell>
          <cell r="AU22">
            <v>0</v>
          </cell>
          <cell r="AV22">
            <v>0.01997685185185185</v>
          </cell>
          <cell r="AW22">
            <v>4</v>
          </cell>
          <cell r="AX22">
            <v>0</v>
          </cell>
          <cell r="AY22" t="str">
            <v/>
          </cell>
        </row>
        <row r="23">
          <cell r="B23">
            <v>21</v>
          </cell>
          <cell r="C23" t="str">
            <v>ДЮТиЭ Западно-Казахстанского областного центра, г.Уральск</v>
          </cell>
          <cell r="D23" t="str">
            <v>Темирбулат Ади(I), Есламгалиев Жасканат(I), Каленова Ажара(I), Беркингалиев Фархат(I)</v>
          </cell>
          <cell r="E23" t="str">
            <v>Республика Казахстан</v>
          </cell>
          <cell r="F23" t="str">
            <v/>
          </cell>
          <cell r="G23" t="str">
            <v/>
          </cell>
          <cell r="P23">
            <v>0.013888888888888888</v>
          </cell>
          <cell r="Q23">
            <v>0.038483796296296294</v>
          </cell>
          <cell r="R23">
            <v>0.024594907407407406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0.024594907407407406</v>
          </cell>
          <cell r="AA23">
            <v>0.024594907407407406</v>
          </cell>
          <cell r="AB23" t="str">
            <v/>
          </cell>
          <cell r="AC23">
            <v>1.6679748822605962</v>
          </cell>
          <cell r="AE23" t="str">
            <v/>
          </cell>
          <cell r="AG23" t="str">
            <v/>
          </cell>
          <cell r="AR23">
            <v>40</v>
          </cell>
          <cell r="AS23" t="str">
            <v/>
          </cell>
          <cell r="AT23">
            <v>0</v>
          </cell>
          <cell r="AU23">
            <v>0</v>
          </cell>
          <cell r="AV23">
            <v>0.024594907407407406</v>
          </cell>
          <cell r="AW23">
            <v>4</v>
          </cell>
          <cell r="AX23">
            <v>0</v>
          </cell>
          <cell r="AY23" t="str">
            <v/>
          </cell>
        </row>
        <row r="24">
          <cell r="B24">
            <v>12</v>
          </cell>
          <cell r="C24" t="str">
            <v>ГАОУ ДОД РК «Детско-юношеского центра спорта и туризма» (Экстрим и Ко)</v>
          </cell>
          <cell r="D24" t="str">
            <v>Туголуков Иван(КМС), Ушакова Ирина(КМС), Курушина Ирина(КМС), Безносиков Владислав(КМС)</v>
          </cell>
          <cell r="E24" t="str">
            <v>Республика Коми</v>
          </cell>
          <cell r="F24" t="str">
            <v/>
          </cell>
          <cell r="G24" t="str">
            <v/>
          </cell>
          <cell r="P24">
            <v>0.013888888888888888</v>
          </cell>
          <cell r="Q24">
            <v>0.033379629629629634</v>
          </cell>
          <cell r="R24">
            <v>0.019490740740740746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0.019490740740740746</v>
          </cell>
          <cell r="AA24">
            <v>0.019490740740740746</v>
          </cell>
          <cell r="AB24" t="str">
            <v/>
          </cell>
          <cell r="AC24">
            <v>1.3218210361067506</v>
          </cell>
          <cell r="AE24" t="str">
            <v/>
          </cell>
          <cell r="AG24" t="str">
            <v/>
          </cell>
          <cell r="AR24">
            <v>120</v>
          </cell>
          <cell r="AS24" t="str">
            <v/>
          </cell>
          <cell r="AT24">
            <v>0</v>
          </cell>
          <cell r="AU24">
            <v>0</v>
          </cell>
          <cell r="AV24">
            <v>0.019490740740740746</v>
          </cell>
          <cell r="AW24">
            <v>4</v>
          </cell>
          <cell r="AX24">
            <v>0</v>
          </cell>
          <cell r="AY24" t="str">
            <v/>
          </cell>
        </row>
        <row r="25">
          <cell r="B25">
            <v>11</v>
          </cell>
          <cell r="C25" t="str">
            <v>г. Миасс </v>
          </cell>
          <cell r="D25" t="str">
            <v>Байбурин Дамир(б/р), Музычук Александр(б/р), Страшников Максим(б/р), Цепкова Надежда(б/р)</v>
          </cell>
          <cell r="E25" t="str">
            <v>Челябинская область </v>
          </cell>
          <cell r="F25" t="str">
            <v/>
          </cell>
          <cell r="G25" t="str">
            <v/>
          </cell>
          <cell r="P25">
            <v>0.027777777777777776</v>
          </cell>
          <cell r="Q25">
            <v>0.04954861111111111</v>
          </cell>
          <cell r="R25">
            <v>0.021770833333333336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0.021770833333333336</v>
          </cell>
          <cell r="AA25">
            <v>0.021770833333333336</v>
          </cell>
          <cell r="AB25" t="str">
            <v/>
          </cell>
          <cell r="AC25">
            <v>1.4764521193092621</v>
          </cell>
          <cell r="AE25" t="str">
            <v/>
          </cell>
          <cell r="AG25" t="str">
            <v/>
          </cell>
          <cell r="AR25">
            <v>0</v>
          </cell>
          <cell r="AS25" t="str">
            <v/>
          </cell>
          <cell r="AT25">
            <v>0</v>
          </cell>
          <cell r="AU25">
            <v>0</v>
          </cell>
          <cell r="AV25">
            <v>0.021770833333333336</v>
          </cell>
          <cell r="AW25">
            <v>4</v>
          </cell>
          <cell r="AX25">
            <v>0</v>
          </cell>
          <cell r="AY25" t="str">
            <v/>
          </cell>
        </row>
        <row r="26">
          <cell r="B26">
            <v>17</v>
          </cell>
          <cell r="C26" t="str">
            <v>Курская область-1</v>
          </cell>
          <cell r="D26" t="str">
            <v>Гасников Владимир(б/р), Сорокин Иван(б/р), Стародубцева Мария(б/р), Агарков Владимир(б/р)</v>
          </cell>
          <cell r="E26" t="str">
            <v>Курская область</v>
          </cell>
          <cell r="F26" t="str">
            <v/>
          </cell>
          <cell r="G26" t="str">
            <v/>
          </cell>
          <cell r="P26">
            <v>0.027777777777777776</v>
          </cell>
          <cell r="Q26">
            <v>0.04953703703703704</v>
          </cell>
          <cell r="R26">
            <v>0.021759259259259263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0.021759259259259263</v>
          </cell>
          <cell r="AA26">
            <v>0.021759259259259263</v>
          </cell>
          <cell r="AB26" t="str">
            <v/>
          </cell>
          <cell r="AC26">
            <v>1.4756671899529044</v>
          </cell>
          <cell r="AE26" t="str">
            <v/>
          </cell>
          <cell r="AG26" t="str">
            <v/>
          </cell>
          <cell r="AR26">
            <v>0</v>
          </cell>
          <cell r="AS26" t="str">
            <v/>
          </cell>
          <cell r="AT26">
            <v>0</v>
          </cell>
          <cell r="AU26">
            <v>0</v>
          </cell>
          <cell r="AV26">
            <v>0.021759259259259263</v>
          </cell>
          <cell r="AW26">
            <v>4</v>
          </cell>
          <cell r="AX26">
            <v>0</v>
          </cell>
          <cell r="AY26" t="str">
            <v/>
          </cell>
        </row>
        <row r="27">
          <cell r="B27">
            <v>8</v>
          </cell>
          <cell r="C27" t="str">
            <v>Таганрогская городская организация Профсоюза работников народного образования РФ</v>
          </cell>
          <cell r="D27" t="str">
            <v>Кравченко Александр(б/р), Юров Александр(б/р), Павлютенко Денис(б/р), Чернохатова Марина(б/р)</v>
          </cell>
          <cell r="E27" t="str">
            <v>Ростовская область</v>
          </cell>
          <cell r="F27" t="str">
            <v>сн</v>
          </cell>
          <cell r="G27" t="str">
            <v/>
          </cell>
          <cell r="P27">
            <v>0.027777777777777776</v>
          </cell>
          <cell r="Q27">
            <v>0.0577662037037037</v>
          </cell>
          <cell r="R27">
            <v>0.029988425925925925</v>
          </cell>
          <cell r="S27">
            <v>1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>
            <v>0.029988425925925925</v>
          </cell>
          <cell r="AA27" t="str">
            <v>сн с этапов</v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R27">
            <v>0</v>
          </cell>
          <cell r="AS27" t="str">
            <v/>
          </cell>
          <cell r="AT27">
            <v>1</v>
          </cell>
          <cell r="AU27">
            <v>1</v>
          </cell>
          <cell r="AV27">
            <v>0.029988425925925925</v>
          </cell>
          <cell r="AW27">
            <v>4</v>
          </cell>
          <cell r="AX27">
            <v>0</v>
          </cell>
          <cell r="AY27" t="str">
            <v/>
          </cell>
        </row>
        <row r="28">
          <cell r="B28">
            <v>25</v>
          </cell>
          <cell r="C28" t="str">
            <v>МБОУДОД «Параньгинский Дом детского творчества»</v>
          </cell>
          <cell r="D28" t="str">
            <v>Романов Петр(б/р), Афанасьева Вера(б/р), Иванов Сергей(б/р), Богданов Михаил(б/р)</v>
          </cell>
          <cell r="E28" t="str">
            <v>Республика Марий Эл</v>
          </cell>
          <cell r="F28" t="str">
            <v/>
          </cell>
          <cell r="G28" t="str">
            <v/>
          </cell>
          <cell r="P28">
            <v>0.027777777777777776</v>
          </cell>
          <cell r="Q28">
            <v>0.05284722222222222</v>
          </cell>
          <cell r="R28">
            <v>0.025069444444444443</v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>
            <v>0.025069444444444443</v>
          </cell>
          <cell r="AA28">
            <v>0.025069444444444443</v>
          </cell>
          <cell r="AB28" t="str">
            <v/>
          </cell>
          <cell r="AC28">
            <v>1.7001569858712713</v>
          </cell>
          <cell r="AE28" t="str">
            <v/>
          </cell>
          <cell r="AG28" t="str">
            <v/>
          </cell>
          <cell r="AR28">
            <v>0</v>
          </cell>
          <cell r="AS28" t="str">
            <v/>
          </cell>
          <cell r="AT28">
            <v>0</v>
          </cell>
          <cell r="AU28">
            <v>0</v>
          </cell>
          <cell r="AV28">
            <v>0.025069444444444443</v>
          </cell>
          <cell r="AW28">
            <v>4</v>
          </cell>
          <cell r="AX28">
            <v>0</v>
          </cell>
          <cell r="AY28" t="str">
            <v/>
          </cell>
        </row>
        <row r="29">
          <cell r="B29">
            <v>16</v>
          </cell>
          <cell r="C29" t="str">
            <v>БОУ ОО ДОД ОДЮЦТИК г. Омска</v>
          </cell>
          <cell r="D29" t="str">
            <v>Сарамуд Артем(КМС), Казанцев Дмитрий(б/р), Крушинина Наталья(б/р), Мамугин Александр(1)</v>
          </cell>
          <cell r="E29" t="str">
            <v>Омская область</v>
          </cell>
          <cell r="F29" t="str">
            <v/>
          </cell>
          <cell r="G29" t="str">
            <v/>
          </cell>
          <cell r="P29">
            <v>0.027777777777777776</v>
          </cell>
          <cell r="Q29">
            <v>0.0491550925925926</v>
          </cell>
          <cell r="R29">
            <v>0.02137731481481482</v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>
            <v>0.02137731481481482</v>
          </cell>
          <cell r="AA29">
            <v>0.02137731481481482</v>
          </cell>
          <cell r="AB29" t="str">
            <v/>
          </cell>
          <cell r="AC29">
            <v>1.449764521193093</v>
          </cell>
          <cell r="AE29" t="str">
            <v/>
          </cell>
          <cell r="AG29" t="str">
            <v/>
          </cell>
          <cell r="AR29">
            <v>40</v>
          </cell>
          <cell r="AS29" t="str">
            <v/>
          </cell>
          <cell r="AT29">
            <v>0</v>
          </cell>
          <cell r="AU29">
            <v>0</v>
          </cell>
          <cell r="AV29">
            <v>0.02137731481481482</v>
          </cell>
          <cell r="AW29">
            <v>4</v>
          </cell>
          <cell r="AX29">
            <v>0</v>
          </cell>
          <cell r="AY29" t="str">
            <v/>
          </cell>
        </row>
        <row r="30">
          <cell r="B30">
            <v>22</v>
          </cell>
          <cell r="C30" t="str">
            <v>Сборная Республики Дагестан-1</v>
          </cell>
          <cell r="D30" t="str">
            <v>Кадимагомедов Асхаб(б/р), Магомедгазиева Хадижат(б/р), Магомедгазиев Магодарип(б/р), Омаров Магомед(б/р)</v>
          </cell>
          <cell r="E30" t="str">
            <v>Республика Дагестан</v>
          </cell>
          <cell r="F30" t="str">
            <v/>
          </cell>
          <cell r="G30" t="str">
            <v/>
          </cell>
          <cell r="P30">
            <v>0.027777777777777776</v>
          </cell>
          <cell r="Q30">
            <v>0.05533564814814815</v>
          </cell>
          <cell r="R30">
            <v>0.02755787037037037</v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>
            <v>0.02755787037037037</v>
          </cell>
          <cell r="AA30">
            <v>0.02755787037037037</v>
          </cell>
          <cell r="AB30" t="str">
            <v/>
          </cell>
          <cell r="AC30">
            <v>1.868916797488226</v>
          </cell>
          <cell r="AE30" t="str">
            <v/>
          </cell>
          <cell r="AG30" t="str">
            <v/>
          </cell>
          <cell r="AR30">
            <v>0</v>
          </cell>
          <cell r="AS30" t="str">
            <v/>
          </cell>
          <cell r="AT30">
            <v>0</v>
          </cell>
          <cell r="AU30">
            <v>0</v>
          </cell>
          <cell r="AV30">
            <v>0.02755787037037037</v>
          </cell>
          <cell r="AW30">
            <v>4</v>
          </cell>
          <cell r="AX30">
            <v>0</v>
          </cell>
          <cell r="AY30" t="str">
            <v/>
          </cell>
        </row>
        <row r="31">
          <cell r="B31">
            <v>33</v>
          </cell>
          <cell r="C31" t="str">
            <v>ЦДЮТЭ г.Кирова-1</v>
          </cell>
          <cell r="D31" t="str">
            <v>Печёнкин Егор(III), Сидоров Фёдор(II), Кислицина Софья(III), Фалько Наталья(III)</v>
          </cell>
          <cell r="E31" t="str">
            <v>Кировская область</v>
          </cell>
          <cell r="F31" t="str">
            <v/>
          </cell>
          <cell r="G31" t="str">
            <v/>
          </cell>
          <cell r="P31">
            <v>0.027777777777777776</v>
          </cell>
          <cell r="Q31">
            <v>0.05253472222222222</v>
          </cell>
          <cell r="R31">
            <v>0.024756944444444443</v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>
            <v>0.024756944444444443</v>
          </cell>
          <cell r="AA31">
            <v>0.024756944444444443</v>
          </cell>
          <cell r="AB31" t="str">
            <v/>
          </cell>
          <cell r="AC31">
            <v>1.6789638932496072</v>
          </cell>
          <cell r="AE31" t="str">
            <v/>
          </cell>
          <cell r="AG31" t="str">
            <v/>
          </cell>
          <cell r="AR31">
            <v>6</v>
          </cell>
          <cell r="AS31" t="str">
            <v/>
          </cell>
          <cell r="AT31">
            <v>0</v>
          </cell>
          <cell r="AU31">
            <v>0</v>
          </cell>
          <cell r="AV31">
            <v>0.024756944444444443</v>
          </cell>
          <cell r="AW31">
            <v>4</v>
          </cell>
          <cell r="AX31">
            <v>0</v>
          </cell>
          <cell r="AY31" t="str">
            <v/>
          </cell>
        </row>
        <row r="32">
          <cell r="B32">
            <v>29</v>
          </cell>
          <cell r="C32" t="str">
            <v>Воронежская область</v>
          </cell>
          <cell r="D32" t="str">
            <v>Масюков Александр(2), Сишненко Алексей(3), Апасов Александр(2), Лукашева Евгения(2)</v>
          </cell>
          <cell r="E32" t="str">
            <v>Воронежская область</v>
          </cell>
          <cell r="F32" t="str">
            <v/>
          </cell>
          <cell r="G32" t="str">
            <v/>
          </cell>
          <cell r="P32">
            <v>0.027777777777777776</v>
          </cell>
          <cell r="Q32">
            <v>0.05335648148148148</v>
          </cell>
          <cell r="R32">
            <v>0.0255787037037037</v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>
            <v>0.0255787037037037</v>
          </cell>
          <cell r="AA32">
            <v>0.0255787037037037</v>
          </cell>
          <cell r="AB32" t="str">
            <v/>
          </cell>
          <cell r="AC32">
            <v>1.73469387755102</v>
          </cell>
          <cell r="AE32" t="str">
            <v/>
          </cell>
          <cell r="AG32" t="str">
            <v/>
          </cell>
          <cell r="AR32">
            <v>10</v>
          </cell>
          <cell r="AS32" t="str">
            <v/>
          </cell>
          <cell r="AT32">
            <v>0</v>
          </cell>
          <cell r="AU32">
            <v>0</v>
          </cell>
          <cell r="AV32">
            <v>0.0255787037037037</v>
          </cell>
          <cell r="AW32">
            <v>4</v>
          </cell>
          <cell r="AX32">
            <v>0</v>
          </cell>
          <cell r="AY32" t="str">
            <v/>
          </cell>
        </row>
        <row r="33">
          <cell r="B33">
            <v>5</v>
          </cell>
          <cell r="C33" t="str">
            <v>МБОУ ДОД "Центр детско-юношеского туризма и экскурсий Ленинского района"</v>
          </cell>
          <cell r="D33" t="str">
            <v>Давыдов Илья(1), Разоренова Анна(1), Родионов Антон(б/р), Володина Екатерина(1)</v>
          </cell>
          <cell r="E33" t="str">
            <v>Тульская область</v>
          </cell>
          <cell r="F33" t="str">
            <v/>
          </cell>
          <cell r="G33" t="str">
            <v/>
          </cell>
          <cell r="P33">
            <v>0.027777777777777776</v>
          </cell>
          <cell r="Q33">
            <v>0.049756944444444444</v>
          </cell>
          <cell r="R33">
            <v>0.021979166666666668</v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>
            <v>0.021979166666666668</v>
          </cell>
          <cell r="AA33">
            <v>0.021979166666666668</v>
          </cell>
          <cell r="AB33" t="str">
            <v/>
          </cell>
          <cell r="AC33">
            <v>1.4905808477237048</v>
          </cell>
          <cell r="AE33" t="str">
            <v/>
          </cell>
          <cell r="AG33" t="str">
            <v/>
          </cell>
          <cell r="AR33">
            <v>30</v>
          </cell>
          <cell r="AS33" t="str">
            <v/>
          </cell>
          <cell r="AT33">
            <v>0</v>
          </cell>
          <cell r="AU33">
            <v>0</v>
          </cell>
          <cell r="AV33">
            <v>0.021979166666666668</v>
          </cell>
          <cell r="AW33">
            <v>4</v>
          </cell>
          <cell r="AX33">
            <v>0</v>
          </cell>
          <cell r="AY33" t="str">
            <v/>
          </cell>
        </row>
        <row r="34">
          <cell r="B34">
            <v>342</v>
          </cell>
          <cell r="C34" t="str">
            <v>МБОУ ДОД ДДЮТиЭ «Простор» Ново-Савиновского района г.Казани-2</v>
          </cell>
          <cell r="D34" t="str">
            <v>Нибиуллин Ранис(II), Дерзаев Сергей(III), Цыганов Дмитрий(II), Сабанина Анна(III)</v>
          </cell>
          <cell r="E34" t="str">
            <v>Республика Татарстан</v>
          </cell>
          <cell r="F34" t="str">
            <v/>
          </cell>
          <cell r="G34" t="str">
            <v/>
          </cell>
          <cell r="P34">
            <v>0.04513888888888889</v>
          </cell>
          <cell r="Q34">
            <v>0.06645833333333334</v>
          </cell>
          <cell r="R34">
            <v>0.021319444444444453</v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>
            <v>0.021319444444444453</v>
          </cell>
          <cell r="AA34">
            <v>0.021319444444444453</v>
          </cell>
          <cell r="AB34" t="str">
            <v/>
          </cell>
          <cell r="AC34">
            <v>1.4458398744113035</v>
          </cell>
          <cell r="AE34" t="str">
            <v/>
          </cell>
          <cell r="AG34" t="str">
            <v/>
          </cell>
          <cell r="AR34">
            <v>8</v>
          </cell>
          <cell r="AS34" t="str">
            <v/>
          </cell>
          <cell r="AT34">
            <v>0</v>
          </cell>
          <cell r="AU34">
            <v>0</v>
          </cell>
          <cell r="AV34">
            <v>0.021319444444444453</v>
          </cell>
          <cell r="AW34">
            <v>4</v>
          </cell>
          <cell r="AX34">
            <v>0</v>
          </cell>
          <cell r="AY34" t="str">
            <v/>
          </cell>
        </row>
        <row r="35">
          <cell r="B35">
            <v>242</v>
          </cell>
          <cell r="C35" t="str">
            <v>Сборная Чувашской Республики-2</v>
          </cell>
          <cell r="D35" t="str">
            <v>Павлов Виктор(3), Шеверталов Степан(3), Салмина Любовь(3), Захаров Андрей(3)</v>
          </cell>
          <cell r="E35" t="str">
            <v>Чувашская Республика</v>
          </cell>
          <cell r="F35" t="str">
            <v/>
          </cell>
          <cell r="G35" t="str">
            <v/>
          </cell>
          <cell r="P35">
            <v>0.04513888888888889</v>
          </cell>
          <cell r="Q35">
            <v>0.06737268518518519</v>
          </cell>
          <cell r="R35">
            <v>0.0222337962962963</v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>
            <v>0.0222337962962963</v>
          </cell>
          <cell r="AA35">
            <v>0.0222337962962963</v>
          </cell>
          <cell r="AB35" t="str">
            <v/>
          </cell>
          <cell r="AC35">
            <v>1.5078492935635794</v>
          </cell>
          <cell r="AE35" t="str">
            <v/>
          </cell>
          <cell r="AG35" t="str">
            <v/>
          </cell>
          <cell r="AR35">
            <v>4</v>
          </cell>
          <cell r="AS35" t="str">
            <v/>
          </cell>
          <cell r="AT35">
            <v>0</v>
          </cell>
          <cell r="AU35">
            <v>0</v>
          </cell>
          <cell r="AV35">
            <v>0.0222337962962963</v>
          </cell>
          <cell r="AW35">
            <v>4</v>
          </cell>
          <cell r="AX35">
            <v>0</v>
          </cell>
          <cell r="AY35" t="str">
            <v/>
          </cell>
        </row>
        <row r="36">
          <cell r="B36">
            <v>3</v>
          </cell>
          <cell r="C36" t="str">
            <v>МБОУ ДОД ЦДЮТиЭ г. Смоленска</v>
          </cell>
          <cell r="D36" t="str">
            <v>Мухаметдинов Ринат(III), Елисеева Ольга(III), Лисовская Наталья(III), Шевченко Игорь(III)</v>
          </cell>
          <cell r="E36" t="str">
            <v>Смоленской области </v>
          </cell>
          <cell r="F36" t="str">
            <v/>
          </cell>
          <cell r="G36" t="str">
            <v/>
          </cell>
          <cell r="P36">
            <v>0.04513888888888889</v>
          </cell>
          <cell r="Q36">
            <v>0.06952546296296297</v>
          </cell>
          <cell r="R36">
            <v>0.02438657407407408</v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>
            <v>0.02438657407407408</v>
          </cell>
          <cell r="AA36">
            <v>0.02438657407407408</v>
          </cell>
          <cell r="AB36" t="str">
            <v/>
          </cell>
          <cell r="AC36">
            <v>1.6538461538461542</v>
          </cell>
          <cell r="AE36" t="str">
            <v/>
          </cell>
          <cell r="AG36" t="str">
            <v/>
          </cell>
          <cell r="AR36">
            <v>4</v>
          </cell>
          <cell r="AS36" t="str">
            <v/>
          </cell>
          <cell r="AT36">
            <v>0</v>
          </cell>
          <cell r="AU36">
            <v>0</v>
          </cell>
          <cell r="AV36">
            <v>0.02438657407407408</v>
          </cell>
          <cell r="AW36">
            <v>4</v>
          </cell>
          <cell r="AX36">
            <v>0</v>
          </cell>
          <cell r="AY36" t="str">
            <v/>
          </cell>
        </row>
        <row r="37">
          <cell r="B37">
            <v>19</v>
          </cell>
          <cell r="C37" t="str">
            <v>МБОУ «СОШ №1 с.Кызыл-Мажалык Барун-Хемчикского района Республики Тыва»-1</v>
          </cell>
          <cell r="D37" t="str">
            <v>Монгуш Орлан(б/р), Олчат-оол Вячеслав(б/р), Кызыл-оол Рамиль(б/р), Топул Алдын-кыс(б/р)</v>
          </cell>
          <cell r="E37" t="str">
            <v>Республика Тыва</v>
          </cell>
          <cell r="F37" t="str">
            <v/>
          </cell>
          <cell r="G37" t="str">
            <v/>
          </cell>
          <cell r="P37">
            <v>0.04513888888888889</v>
          </cell>
          <cell r="Q37">
            <v>0.06811342592592594</v>
          </cell>
          <cell r="R37">
            <v>0.02297453703703705</v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>
            <v>0.02297453703703705</v>
          </cell>
          <cell r="AA37">
            <v>0.02297453703703705</v>
          </cell>
          <cell r="AB37" t="str">
            <v/>
          </cell>
          <cell r="AC37">
            <v>1.5580847723704874</v>
          </cell>
          <cell r="AE37" t="str">
            <v/>
          </cell>
          <cell r="AG37" t="str">
            <v/>
          </cell>
          <cell r="AR37">
            <v>0</v>
          </cell>
          <cell r="AS37" t="str">
            <v/>
          </cell>
          <cell r="AT37">
            <v>0</v>
          </cell>
          <cell r="AU37">
            <v>0</v>
          </cell>
          <cell r="AV37">
            <v>0.02297453703703705</v>
          </cell>
          <cell r="AW37">
            <v>4</v>
          </cell>
          <cell r="AX37">
            <v>0</v>
          </cell>
          <cell r="AY37" t="str">
            <v/>
          </cell>
        </row>
        <row r="38">
          <cell r="B38">
            <v>26</v>
          </cell>
          <cell r="C38" t="str">
            <v>Сборная Удмуртской Республиканской организации профсоюза работников образования</v>
          </cell>
          <cell r="D38" t="str">
            <v>Рассамагин Дмитрий(б/р), Васильевых Евгений(б/р), Александрова Алёна (б/р), Певень Максим(б/р)</v>
          </cell>
          <cell r="E38" t="str">
            <v>Удмуртская Республика</v>
          </cell>
          <cell r="F38" t="str">
            <v/>
          </cell>
          <cell r="G38" t="str">
            <v/>
          </cell>
          <cell r="P38">
            <v>0.04513888888888889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R38">
            <v>0</v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B39">
            <v>13</v>
          </cell>
          <cell r="C39" t="str">
            <v>ГАОУ ДОД РК «Детско-юношеского центра спорта и туризма» (Сыслола)</v>
          </cell>
          <cell r="D39" t="str">
            <v>Щепин Геннадий(б/р), Плешев Михаил(б/р), Печеницын Алексей(б/р), Рыбина Светлана(б/р)</v>
          </cell>
          <cell r="E39" t="str">
            <v>Республика Коми</v>
          </cell>
          <cell r="F39" t="str">
            <v/>
          </cell>
          <cell r="G39" t="str">
            <v/>
          </cell>
          <cell r="P39">
            <v>0.04513888888888889</v>
          </cell>
          <cell r="Q39">
            <v>0.07517361111111111</v>
          </cell>
          <cell r="R39">
            <v>0.03003472222222222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>
            <v>0.03003472222222222</v>
          </cell>
          <cell r="AA39">
            <v>0.03003472222222222</v>
          </cell>
          <cell r="AB39" t="str">
            <v/>
          </cell>
          <cell r="AC39">
            <v>2.0368916797488223</v>
          </cell>
          <cell r="AE39" t="str">
            <v/>
          </cell>
          <cell r="AG39" t="str">
            <v/>
          </cell>
          <cell r="AR39">
            <v>0</v>
          </cell>
          <cell r="AS39" t="str">
            <v/>
          </cell>
          <cell r="AT39">
            <v>0</v>
          </cell>
          <cell r="AU39">
            <v>0</v>
          </cell>
          <cell r="AV39">
            <v>0.03003472222222222</v>
          </cell>
          <cell r="AW39">
            <v>4</v>
          </cell>
          <cell r="AX39">
            <v>0</v>
          </cell>
          <cell r="AY39" t="str">
            <v/>
          </cell>
        </row>
        <row r="40">
          <cell r="B40">
            <v>101</v>
          </cell>
          <cell r="C40" t="str">
            <v>Ульяновская область-2</v>
          </cell>
          <cell r="D40" t="str">
            <v>Мельников Борис(III), Ярускина Марина(б/р), Мельников Александр(б/р), Ильин Алексей(II)</v>
          </cell>
          <cell r="E40" t="str">
            <v>Ульяновская область</v>
          </cell>
          <cell r="F40" t="str">
            <v/>
          </cell>
          <cell r="G40" t="str">
            <v/>
          </cell>
          <cell r="P40">
            <v>0.04513888888888889</v>
          </cell>
          <cell r="Q40">
            <v>0.06614583333333333</v>
          </cell>
          <cell r="R40">
            <v>0.021006944444444446</v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>
            <v>0.021006944444444446</v>
          </cell>
          <cell r="AA40">
            <v>0.021006944444444446</v>
          </cell>
          <cell r="AB40" t="str">
            <v/>
          </cell>
          <cell r="AC40">
            <v>1.4246467817896389</v>
          </cell>
          <cell r="AE40" t="str">
            <v/>
          </cell>
          <cell r="AG40" t="str">
            <v/>
          </cell>
          <cell r="AR40">
            <v>4</v>
          </cell>
          <cell r="AS40" t="str">
            <v/>
          </cell>
          <cell r="AT40">
            <v>0</v>
          </cell>
          <cell r="AU40">
            <v>0</v>
          </cell>
          <cell r="AV40">
            <v>0.021006944444444446</v>
          </cell>
          <cell r="AW40">
            <v>4</v>
          </cell>
          <cell r="AX40">
            <v>0</v>
          </cell>
          <cell r="AY40" t="str">
            <v/>
          </cell>
        </row>
        <row r="41">
          <cell r="B41">
            <v>172</v>
          </cell>
          <cell r="C41" t="str">
            <v>Курская область-2</v>
          </cell>
          <cell r="D41" t="str">
            <v>Гасникова Елена(б/р), Титов Юрий(б/р), Переверзев Владимир(б/р), Манухин Александр(б/р)</v>
          </cell>
          <cell r="E41" t="str">
            <v>Курская область</v>
          </cell>
          <cell r="F41" t="str">
            <v/>
          </cell>
          <cell r="G41" t="str">
            <v/>
          </cell>
          <cell r="P41">
            <v>0.04513888888888889</v>
          </cell>
          <cell r="Q41">
            <v>0.07307870370370372</v>
          </cell>
          <cell r="R41">
            <v>0.027939814814814827</v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>
            <v>0.027939814814814827</v>
          </cell>
          <cell r="AA41">
            <v>0.027939814814814827</v>
          </cell>
          <cell r="AB41" t="str">
            <v/>
          </cell>
          <cell r="AC41">
            <v>1.8948194662480382</v>
          </cell>
          <cell r="AE41" t="str">
            <v/>
          </cell>
          <cell r="AG41" t="str">
            <v/>
          </cell>
          <cell r="AR41">
            <v>0</v>
          </cell>
          <cell r="AS41" t="str">
            <v/>
          </cell>
          <cell r="AT41">
            <v>0</v>
          </cell>
          <cell r="AU41">
            <v>0</v>
          </cell>
          <cell r="AV41">
            <v>0.027939814814814827</v>
          </cell>
          <cell r="AW41">
            <v>4</v>
          </cell>
          <cell r="AX41">
            <v>0</v>
          </cell>
          <cell r="AY41" t="str">
            <v/>
          </cell>
        </row>
        <row r="42">
          <cell r="B42">
            <v>30</v>
          </cell>
          <cell r="C42" t="str">
            <v>Мордовская республиканская организация профсоюза работников народного образования и науки РФ </v>
          </cell>
          <cell r="D42" t="str">
            <v>Огай Евгений(б/р), Хачатурян Карина(б/р), Шигаев Алексей(б/р), Несмеянова Мария(б/р)</v>
          </cell>
          <cell r="E42" t="str">
            <v>Республика Мордовия</v>
          </cell>
          <cell r="F42" t="str">
            <v/>
          </cell>
          <cell r="G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R42">
            <v>0</v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B43">
            <v>20</v>
          </cell>
          <cell r="C43" t="str">
            <v>Калужская область</v>
          </cell>
          <cell r="D43" t="str">
            <v>Сосин Владимир(б/р), Карпов Сергей(б/р), Хремчев Сергей(б/р), Морозова Виктория(б/р)</v>
          </cell>
          <cell r="E43" t="str">
            <v>Калужская область</v>
          </cell>
          <cell r="F43" t="str">
            <v/>
          </cell>
          <cell r="G43" t="str">
            <v/>
          </cell>
          <cell r="P43">
            <v>0.0625</v>
          </cell>
          <cell r="Q43">
            <v>0.08754629629629629</v>
          </cell>
          <cell r="R43">
            <v>0.02504629629629629</v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>
            <v>0.02504629629629629</v>
          </cell>
          <cell r="AA43">
            <v>0.02504629629629629</v>
          </cell>
          <cell r="AB43" t="str">
            <v/>
          </cell>
          <cell r="AC43">
            <v>1.698587127158555</v>
          </cell>
          <cell r="AE43" t="str">
            <v/>
          </cell>
          <cell r="AG43" t="str">
            <v/>
          </cell>
          <cell r="AR43">
            <v>0</v>
          </cell>
          <cell r="AS43" t="str">
            <v/>
          </cell>
          <cell r="AT43">
            <v>0</v>
          </cell>
          <cell r="AU43">
            <v>0</v>
          </cell>
          <cell r="AV43">
            <v>0.02504629629629629</v>
          </cell>
          <cell r="AW43">
            <v>4</v>
          </cell>
          <cell r="AX43">
            <v>0</v>
          </cell>
          <cell r="AY43" t="str">
            <v/>
          </cell>
        </row>
        <row r="44">
          <cell r="B44">
            <v>222</v>
          </cell>
          <cell r="C44" t="str">
            <v>Сборная Республики Дагестан-2</v>
          </cell>
          <cell r="D44" t="str">
            <v>Магомедов Шамиль(б/р), Гусейнов Гарун(б/р), Таймазов Багавдин(б/р), Сайпудинова Саидат(б/р)</v>
          </cell>
          <cell r="E44" t="str">
            <v>Республика Дагестан</v>
          </cell>
          <cell r="F44" t="str">
            <v>сн</v>
          </cell>
          <cell r="G44" t="str">
            <v/>
          </cell>
          <cell r="H44" t="str">
            <v>сн</v>
          </cell>
          <cell r="P44">
            <v>0.0625</v>
          </cell>
          <cell r="Q44">
            <v>0.09510416666666666</v>
          </cell>
          <cell r="R44">
            <v>0.032604166666666656</v>
          </cell>
          <cell r="S44">
            <v>2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>
            <v>0.032604166666666656</v>
          </cell>
          <cell r="AA44" t="str">
            <v>сн с этапов</v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R44">
            <v>0</v>
          </cell>
          <cell r="AS44" t="str">
            <v/>
          </cell>
          <cell r="AT44">
            <v>1</v>
          </cell>
          <cell r="AU44">
            <v>2</v>
          </cell>
          <cell r="AV44">
            <v>0.032604166666666656</v>
          </cell>
          <cell r="AW44">
            <v>4</v>
          </cell>
          <cell r="AX44">
            <v>0</v>
          </cell>
          <cell r="AY44" t="str">
            <v/>
          </cell>
        </row>
        <row r="45">
          <cell r="B45">
            <v>6</v>
          </cell>
          <cell r="C45" t="str">
            <v>Сальский район Ростовской области</v>
          </cell>
          <cell r="D45" t="str">
            <v>Кашубин Александр(б/р), Литвинов Алексей(б/р), Миргород Александр(б/р), Нечитайло Мария(б/р)</v>
          </cell>
          <cell r="E45" t="str">
            <v>Ростовская область</v>
          </cell>
          <cell r="F45" t="str">
            <v/>
          </cell>
          <cell r="G45" t="str">
            <v/>
          </cell>
          <cell r="P45">
            <v>0.0625</v>
          </cell>
          <cell r="Q45">
            <v>0.09229166666666666</v>
          </cell>
          <cell r="R45">
            <v>0.02979166666666666</v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>
            <v>0.02979166666666666</v>
          </cell>
          <cell r="AA45">
            <v>0.02979166666666666</v>
          </cell>
          <cell r="AB45" t="str">
            <v/>
          </cell>
          <cell r="AC45">
            <v>2.0204081632653055</v>
          </cell>
          <cell r="AE45" t="str">
            <v/>
          </cell>
          <cell r="AG45" t="str">
            <v/>
          </cell>
          <cell r="AR45">
            <v>0</v>
          </cell>
          <cell r="AS45" t="str">
            <v/>
          </cell>
          <cell r="AT45">
            <v>0</v>
          </cell>
          <cell r="AU45">
            <v>0</v>
          </cell>
          <cell r="AV45">
            <v>0.02979166666666666</v>
          </cell>
          <cell r="AW45">
            <v>4</v>
          </cell>
          <cell r="AX45">
            <v>0</v>
          </cell>
          <cell r="AY45" t="str">
            <v/>
          </cell>
        </row>
        <row r="46">
          <cell r="B46">
            <v>192</v>
          </cell>
          <cell r="C46" t="str">
            <v>МБОУ «СОШ №1 с.Кызыл-Мажалык Барун-Хемчикского района Республики Тыва»-2</v>
          </cell>
          <cell r="D46" t="str">
            <v>Хомушку Адыгжы(б/р), Монгуш Лона(б/р), Агбаан Айлаана(б/р), Улуг-Хаай Аржаана(б/р)</v>
          </cell>
          <cell r="E46" t="str">
            <v>Республика Тыва</v>
          </cell>
          <cell r="F46" t="str">
            <v/>
          </cell>
          <cell r="G46" t="str">
            <v/>
          </cell>
          <cell r="P46">
            <v>0.0625</v>
          </cell>
          <cell r="Q46">
            <v>0.09571759259259259</v>
          </cell>
          <cell r="R46">
            <v>0.03321759259259259</v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>
            <v>0.03321759259259259</v>
          </cell>
          <cell r="AA46">
            <v>0.03321759259259259</v>
          </cell>
          <cell r="AB46" t="str">
            <v/>
          </cell>
          <cell r="AC46">
            <v>2.2527472527472523</v>
          </cell>
          <cell r="AE46" t="str">
            <v/>
          </cell>
          <cell r="AG46" t="str">
            <v/>
          </cell>
          <cell r="AR46">
            <v>0</v>
          </cell>
          <cell r="AS46" t="str">
            <v/>
          </cell>
          <cell r="AT46">
            <v>0</v>
          </cell>
          <cell r="AU46">
            <v>0</v>
          </cell>
          <cell r="AV46">
            <v>0.03321759259259259</v>
          </cell>
          <cell r="AW46">
            <v>4</v>
          </cell>
          <cell r="AX46">
            <v>0</v>
          </cell>
          <cell r="AY46" t="str">
            <v/>
          </cell>
        </row>
        <row r="47">
          <cell r="B47">
            <v>332</v>
          </cell>
          <cell r="C47" t="str">
            <v>ЦДЮТЭ г.Кирова-2</v>
          </cell>
          <cell r="D47" t="str">
            <v>Машковцев Евгений(II), Кузнецова Елена(II), Обухов Никита(III), Баранова Елена(III)</v>
          </cell>
          <cell r="E47" t="str">
            <v>Кировская область</v>
          </cell>
          <cell r="F47" t="str">
            <v/>
          </cell>
          <cell r="G47" t="str">
            <v/>
          </cell>
          <cell r="P47">
            <v>0.0625</v>
          </cell>
          <cell r="Q47">
            <v>0.08572916666666668</v>
          </cell>
          <cell r="R47">
            <v>0.023229166666666676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>
            <v>0.023229166666666676</v>
          </cell>
          <cell r="AA47">
            <v>0.023229166666666676</v>
          </cell>
          <cell r="AB47" t="str">
            <v/>
          </cell>
          <cell r="AC47">
            <v>1.5753532182103616</v>
          </cell>
          <cell r="AE47" t="str">
            <v/>
          </cell>
          <cell r="AG47" t="str">
            <v/>
          </cell>
          <cell r="AR47">
            <v>8</v>
          </cell>
          <cell r="AS47" t="str">
            <v/>
          </cell>
          <cell r="AT47">
            <v>0</v>
          </cell>
          <cell r="AU47">
            <v>0</v>
          </cell>
          <cell r="AV47">
            <v>0.023229166666666676</v>
          </cell>
          <cell r="AW47">
            <v>4</v>
          </cell>
          <cell r="AX47">
            <v>0</v>
          </cell>
          <cell r="AY47" t="str">
            <v/>
          </cell>
        </row>
        <row r="48">
          <cell r="B48">
            <v>15</v>
          </cell>
          <cell r="C48" t="str">
            <v>ОГБОУ ДОД "ЦДЮТЭ" Рязанской области</v>
          </cell>
          <cell r="D48" t="str">
            <v>Куканчиков Владимир(III), Фомичёв Валерий(2), Трихаев Андрей(3), Фомичёва Ксения(2)</v>
          </cell>
          <cell r="E48" t="str">
            <v>Рязанская область</v>
          </cell>
          <cell r="F48" t="str">
            <v/>
          </cell>
          <cell r="G48" t="str">
            <v/>
          </cell>
          <cell r="P48">
            <v>0.0625</v>
          </cell>
          <cell r="Q48">
            <v>0.08890046296296296</v>
          </cell>
          <cell r="R48">
            <v>0.02640046296296296</v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>
            <v>0.02640046296296296</v>
          </cell>
          <cell r="AA48">
            <v>0.02640046296296296</v>
          </cell>
          <cell r="AB48" t="str">
            <v/>
          </cell>
          <cell r="AC48">
            <v>1.7904238618524329</v>
          </cell>
          <cell r="AE48" t="str">
            <v/>
          </cell>
          <cell r="AG48" t="str">
            <v/>
          </cell>
          <cell r="AR48">
            <v>8</v>
          </cell>
          <cell r="AS48" t="str">
            <v/>
          </cell>
          <cell r="AT48">
            <v>0</v>
          </cell>
          <cell r="AU48">
            <v>0</v>
          </cell>
          <cell r="AV48">
            <v>0.02640046296296296</v>
          </cell>
          <cell r="AW48">
            <v>4</v>
          </cell>
          <cell r="AX48">
            <v>0</v>
          </cell>
          <cell r="AY48" t="str">
            <v/>
          </cell>
        </row>
        <row r="49">
          <cell r="B49">
            <v>18</v>
          </cell>
          <cell r="C49" t="str">
            <v>г. Химки, Московская область</v>
          </cell>
          <cell r="D49" t="str">
            <v>Лучина Марина(2), Миняев Сергей(б/р), Чуфаров Сергей(1), Копытов Иван(б/р)</v>
          </cell>
          <cell r="E49" t="str">
            <v>Московская область</v>
          </cell>
          <cell r="F49" t="str">
            <v/>
          </cell>
          <cell r="G49" t="str">
            <v/>
          </cell>
          <cell r="P49">
            <v>0.0625</v>
          </cell>
          <cell r="Q49">
            <v>0.08883101851851853</v>
          </cell>
          <cell r="R49">
            <v>0.02633101851851853</v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>
            <v>0.02633101851851853</v>
          </cell>
          <cell r="AA49">
            <v>0.02633101851851853</v>
          </cell>
          <cell r="AB49" t="str">
            <v/>
          </cell>
          <cell r="AC49">
            <v>1.7857142857142863</v>
          </cell>
          <cell r="AE49" t="str">
            <v/>
          </cell>
          <cell r="AG49" t="str">
            <v/>
          </cell>
          <cell r="AR49">
            <v>13</v>
          </cell>
          <cell r="AS49" t="str">
            <v/>
          </cell>
          <cell r="AT49">
            <v>0</v>
          </cell>
          <cell r="AU49">
            <v>0</v>
          </cell>
          <cell r="AV49">
            <v>0.02633101851851853</v>
          </cell>
          <cell r="AW49">
            <v>4</v>
          </cell>
          <cell r="AX49">
            <v>0</v>
          </cell>
          <cell r="AY49" t="str">
            <v/>
          </cell>
        </row>
        <row r="50">
          <cell r="B50">
            <v>4</v>
          </cell>
          <cell r="C50" t="str">
            <v>Мурманская областная организация Профсоюза работников народного образования и науки РФ</v>
          </cell>
          <cell r="D50" t="str">
            <v>Кириллов Александр(б/р), Бухарин Сергей(б/р), Медведенко Денис(б/р), Гаврбщенко Анастасия(б/р)</v>
          </cell>
          <cell r="E50" t="str">
            <v>Мурманская область</v>
          </cell>
          <cell r="F50" t="str">
            <v/>
          </cell>
          <cell r="G50" t="str">
            <v/>
          </cell>
          <cell r="P50">
            <v>0.0625</v>
          </cell>
          <cell r="Q50">
            <v>0.10109953703703704</v>
          </cell>
          <cell r="R50">
            <v>0.03859953703703704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>
            <v>0.03859953703703704</v>
          </cell>
          <cell r="AA50">
            <v>0.03859953703703704</v>
          </cell>
          <cell r="AB50" t="str">
            <v/>
          </cell>
          <cell r="AC50">
            <v>2.6177394034536894</v>
          </cell>
          <cell r="AE50" t="str">
            <v/>
          </cell>
          <cell r="AG50" t="str">
            <v/>
          </cell>
          <cell r="AR50">
            <v>0</v>
          </cell>
          <cell r="AS50" t="str">
            <v/>
          </cell>
          <cell r="AT50">
            <v>0</v>
          </cell>
          <cell r="AU50">
            <v>0</v>
          </cell>
          <cell r="AV50">
            <v>0.03859953703703704</v>
          </cell>
          <cell r="AW50">
            <v>4</v>
          </cell>
          <cell r="AX50">
            <v>0</v>
          </cell>
          <cell r="AY50" t="str">
            <v/>
          </cell>
        </row>
        <row r="51">
          <cell r="B51">
            <v>9</v>
          </cell>
          <cell r="C51" t="str">
            <v>Тарасовский район Ростовской области</v>
          </cell>
          <cell r="D51" t="str">
            <v>Пяткин Александр (б/р), Бутенко Светлана (II), Фомичев Сергей (II), Малышев Андрей (б/р)</v>
          </cell>
          <cell r="E51" t="str">
            <v>Ростовская область</v>
          </cell>
          <cell r="F51" t="str">
            <v/>
          </cell>
          <cell r="G51" t="str">
            <v/>
          </cell>
          <cell r="P51">
            <v>0.0625</v>
          </cell>
          <cell r="Q51">
            <v>0.09956018518518518</v>
          </cell>
          <cell r="R51">
            <v>0.03706018518518518</v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>
            <v>0.03706018518518518</v>
          </cell>
          <cell r="AA51">
            <v>0.03706018518518518</v>
          </cell>
          <cell r="AB51" t="str">
            <v/>
          </cell>
          <cell r="AC51">
            <v>2.513343799058084</v>
          </cell>
          <cell r="AE51" t="str">
            <v/>
          </cell>
          <cell r="AG51" t="str">
            <v/>
          </cell>
          <cell r="AR51">
            <v>6</v>
          </cell>
          <cell r="AS51" t="str">
            <v/>
          </cell>
          <cell r="AT51">
            <v>0</v>
          </cell>
          <cell r="AU51">
            <v>0</v>
          </cell>
          <cell r="AV51">
            <v>0.03706018518518518</v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B56" t="str">
            <v/>
          </cell>
          <cell r="AC56" t="str">
            <v/>
          </cell>
          <cell r="AE56" t="str">
            <v/>
          </cell>
          <cell r="AG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B57" t="str">
            <v/>
          </cell>
          <cell r="AC57" t="str">
            <v/>
          </cell>
          <cell r="AE57" t="str">
            <v/>
          </cell>
          <cell r="AG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B58" t="str">
            <v/>
          </cell>
          <cell r="AC58" t="str">
            <v/>
          </cell>
          <cell r="AE58" t="str">
            <v/>
          </cell>
          <cell r="AG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B59" t="str">
            <v/>
          </cell>
          <cell r="AC59" t="str">
            <v/>
          </cell>
          <cell r="AE59" t="str">
            <v/>
          </cell>
          <cell r="AG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B60" t="str">
            <v/>
          </cell>
          <cell r="AC60" t="str">
            <v/>
          </cell>
          <cell r="AE60" t="str">
            <v/>
          </cell>
          <cell r="AG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B61" t="str">
            <v/>
          </cell>
          <cell r="AC61" t="str">
            <v/>
          </cell>
          <cell r="AE61" t="str">
            <v/>
          </cell>
          <cell r="AG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B62" t="str">
            <v/>
          </cell>
          <cell r="AC62" t="str">
            <v/>
          </cell>
          <cell r="AE62" t="str">
            <v/>
          </cell>
          <cell r="AG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B63" t="str">
            <v/>
          </cell>
          <cell r="AC63" t="str">
            <v/>
          </cell>
          <cell r="AE63" t="str">
            <v/>
          </cell>
          <cell r="AG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B64" t="str">
            <v/>
          </cell>
          <cell r="AC64" t="str">
            <v/>
          </cell>
          <cell r="AE64" t="str">
            <v/>
          </cell>
          <cell r="AG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B65" t="str">
            <v/>
          </cell>
          <cell r="AC65" t="str">
            <v/>
          </cell>
          <cell r="AE65" t="str">
            <v/>
          </cell>
          <cell r="AG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B66" t="str">
            <v/>
          </cell>
          <cell r="AC66" t="str">
            <v/>
          </cell>
          <cell r="AE66" t="str">
            <v/>
          </cell>
          <cell r="AG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B67" t="str">
            <v/>
          </cell>
          <cell r="AC67" t="str">
            <v/>
          </cell>
          <cell r="AE67" t="str">
            <v/>
          </cell>
          <cell r="AG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B68" t="str">
            <v/>
          </cell>
          <cell r="AC68" t="str">
            <v/>
          </cell>
          <cell r="AE68" t="str">
            <v/>
          </cell>
          <cell r="AG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B69" t="str">
            <v/>
          </cell>
          <cell r="AC69" t="str">
            <v/>
          </cell>
          <cell r="AE69" t="str">
            <v/>
          </cell>
          <cell r="AG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B70" t="str">
            <v/>
          </cell>
          <cell r="AC70" t="str">
            <v/>
          </cell>
          <cell r="AE70" t="str">
            <v/>
          </cell>
          <cell r="AG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B71" t="str">
            <v/>
          </cell>
          <cell r="AC71" t="str">
            <v/>
          </cell>
          <cell r="AE71" t="str">
            <v/>
          </cell>
          <cell r="AG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B72" t="str">
            <v/>
          </cell>
          <cell r="AC72" t="str">
            <v/>
          </cell>
          <cell r="AE72" t="str">
            <v/>
          </cell>
          <cell r="AG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B73" t="str">
            <v/>
          </cell>
          <cell r="AC73" t="str">
            <v/>
          </cell>
          <cell r="AE73" t="str">
            <v/>
          </cell>
          <cell r="AG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B74" t="str">
            <v/>
          </cell>
          <cell r="AC74" t="str">
            <v/>
          </cell>
          <cell r="AE74" t="str">
            <v/>
          </cell>
          <cell r="AG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B75" t="str">
            <v/>
          </cell>
          <cell r="AC75" t="str">
            <v/>
          </cell>
          <cell r="AE75" t="str">
            <v/>
          </cell>
          <cell r="AG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B76" t="str">
            <v/>
          </cell>
          <cell r="AC76" t="str">
            <v/>
          </cell>
          <cell r="AE76" t="str">
            <v/>
          </cell>
          <cell r="AG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B77" t="str">
            <v/>
          </cell>
          <cell r="AC77" t="str">
            <v/>
          </cell>
          <cell r="AE77" t="str">
            <v/>
          </cell>
          <cell r="AG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B78" t="str">
            <v/>
          </cell>
          <cell r="AC78" t="str">
            <v/>
          </cell>
          <cell r="AE78" t="str">
            <v/>
          </cell>
          <cell r="AG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B79" t="str">
            <v/>
          </cell>
          <cell r="AC79" t="str">
            <v/>
          </cell>
          <cell r="AE79" t="str">
            <v/>
          </cell>
          <cell r="AG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B80" t="str">
            <v/>
          </cell>
          <cell r="AC80" t="str">
            <v/>
          </cell>
          <cell r="AE80" t="str">
            <v/>
          </cell>
          <cell r="AG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B81" t="str">
            <v/>
          </cell>
          <cell r="AC81" t="str">
            <v/>
          </cell>
          <cell r="AE81" t="str">
            <v/>
          </cell>
          <cell r="AG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B82" t="str">
            <v/>
          </cell>
          <cell r="AC82" t="str">
            <v/>
          </cell>
          <cell r="AE82" t="str">
            <v/>
          </cell>
          <cell r="AG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B83" t="str">
            <v/>
          </cell>
          <cell r="AC83" t="str">
            <v/>
          </cell>
          <cell r="AE83" t="str">
            <v/>
          </cell>
          <cell r="AG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B84" t="str">
            <v/>
          </cell>
          <cell r="AC84" t="str">
            <v/>
          </cell>
          <cell r="AE84" t="str">
            <v/>
          </cell>
          <cell r="AG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B85" t="str">
            <v/>
          </cell>
          <cell r="AC85" t="str">
            <v/>
          </cell>
          <cell r="AE85" t="str">
            <v/>
          </cell>
          <cell r="AG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B86" t="str">
            <v/>
          </cell>
          <cell r="AC86" t="str">
            <v/>
          </cell>
          <cell r="AE86" t="str">
            <v/>
          </cell>
          <cell r="AG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B87" t="str">
            <v/>
          </cell>
          <cell r="AC87" t="str">
            <v/>
          </cell>
          <cell r="AE87" t="str">
            <v/>
          </cell>
          <cell r="AG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B88" t="str">
            <v/>
          </cell>
          <cell r="AC88" t="str">
            <v/>
          </cell>
          <cell r="AE88" t="str">
            <v/>
          </cell>
          <cell r="AG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B89" t="str">
            <v/>
          </cell>
          <cell r="AC89" t="str">
            <v/>
          </cell>
          <cell r="AE89" t="str">
            <v/>
          </cell>
          <cell r="AG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B90" t="str">
            <v/>
          </cell>
          <cell r="AC90" t="str">
            <v/>
          </cell>
          <cell r="AE90" t="str">
            <v/>
          </cell>
          <cell r="AG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B91" t="str">
            <v/>
          </cell>
          <cell r="AC91" t="str">
            <v/>
          </cell>
          <cell r="AE91" t="str">
            <v/>
          </cell>
          <cell r="AG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B92" t="str">
            <v/>
          </cell>
          <cell r="AC92" t="str">
            <v/>
          </cell>
          <cell r="AE92" t="str">
            <v/>
          </cell>
          <cell r="AG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B93" t="str">
            <v/>
          </cell>
          <cell r="AC93" t="str">
            <v/>
          </cell>
          <cell r="AE93" t="str">
            <v/>
          </cell>
          <cell r="AG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B94" t="str">
            <v/>
          </cell>
          <cell r="AC94" t="str">
            <v/>
          </cell>
          <cell r="AE94" t="str">
            <v/>
          </cell>
          <cell r="AG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B95" t="str">
            <v/>
          </cell>
          <cell r="AC95" t="str">
            <v/>
          </cell>
          <cell r="AE95" t="str">
            <v/>
          </cell>
          <cell r="AG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B96" t="str">
            <v/>
          </cell>
          <cell r="AC96" t="str">
            <v/>
          </cell>
          <cell r="AE96" t="str">
            <v/>
          </cell>
          <cell r="AG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B97" t="str">
            <v/>
          </cell>
          <cell r="AC97" t="str">
            <v/>
          </cell>
          <cell r="AE97" t="str">
            <v/>
          </cell>
          <cell r="AG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B98" t="str">
            <v/>
          </cell>
          <cell r="AC98" t="str">
            <v/>
          </cell>
          <cell r="AE98" t="str">
            <v/>
          </cell>
          <cell r="AG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B99" t="str">
            <v/>
          </cell>
          <cell r="AC99" t="str">
            <v/>
          </cell>
          <cell r="AE99" t="str">
            <v/>
          </cell>
          <cell r="AG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B100" t="str">
            <v/>
          </cell>
          <cell r="AC100" t="str">
            <v/>
          </cell>
          <cell r="AE100" t="str">
            <v/>
          </cell>
          <cell r="AG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B101" t="str">
            <v/>
          </cell>
          <cell r="AC101" t="str">
            <v/>
          </cell>
          <cell r="AE101" t="str">
            <v/>
          </cell>
          <cell r="AG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B102" t="str">
            <v/>
          </cell>
          <cell r="AC102" t="str">
            <v/>
          </cell>
          <cell r="AE102" t="str">
            <v/>
          </cell>
          <cell r="AG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B103" t="str">
            <v/>
          </cell>
          <cell r="AC103" t="str">
            <v/>
          </cell>
          <cell r="AE103" t="str">
            <v/>
          </cell>
          <cell r="AG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B104" t="str">
            <v/>
          </cell>
          <cell r="AC104" t="str">
            <v/>
          </cell>
          <cell r="AE104" t="str">
            <v/>
          </cell>
          <cell r="AG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B105" t="str">
            <v/>
          </cell>
          <cell r="AC105" t="str">
            <v/>
          </cell>
          <cell r="AE105" t="str">
            <v/>
          </cell>
          <cell r="AG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B106" t="str">
            <v/>
          </cell>
          <cell r="AC106" t="str">
            <v/>
          </cell>
          <cell r="AE106" t="str">
            <v/>
          </cell>
          <cell r="AG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>Время опубликования:</v>
          </cell>
          <cell r="E112">
            <v>42549.796067013885</v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42549.796067013885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75" zoomScaleNormal="75" zoomScaleSheetLayoutView="75" zoomScalePageLayoutView="0" workbookViewId="0" topLeftCell="A5">
      <selection activeCell="D16" sqref="D16"/>
    </sheetView>
  </sheetViews>
  <sheetFormatPr defaultColWidth="9.140625" defaultRowHeight="12.75"/>
  <cols>
    <col min="1" max="1" width="4.00390625" style="3" customWidth="1"/>
    <col min="2" max="2" width="8.7109375" style="3" customWidth="1"/>
    <col min="3" max="3" width="24.28125" style="1" customWidth="1"/>
    <col min="4" max="4" width="19.57421875" style="1" customWidth="1"/>
    <col min="5" max="5" width="20.7109375" style="2" customWidth="1"/>
    <col min="6" max="6" width="10.28125" style="1" customWidth="1"/>
    <col min="7" max="8" width="9.140625" style="1" customWidth="1"/>
    <col min="9" max="16384" width="9.140625" style="1" customWidth="1"/>
  </cols>
  <sheetData>
    <row r="1" spans="1:7" s="5" customFormat="1" ht="35.25" customHeight="1">
      <c r="A1" s="32" t="str">
        <f>Shapka1</f>
        <v>Министерство образования и науки Республики Марий Эл
ГБУДО Республики Марий Эл "ДЮЦ "Роза ветров"</v>
      </c>
      <c r="B1" s="32"/>
      <c r="C1" s="32"/>
      <c r="D1" s="32"/>
      <c r="E1" s="32"/>
      <c r="F1" s="32"/>
      <c r="G1" s="32"/>
    </row>
    <row r="2" spans="1:7" s="5" customFormat="1" ht="48.75" customHeight="1">
      <c r="A2" s="31" t="s">
        <v>38</v>
      </c>
      <c r="B2" s="31"/>
      <c r="C2" s="31"/>
      <c r="D2" s="31"/>
      <c r="E2" s="31"/>
      <c r="F2" s="31"/>
      <c r="G2" s="31"/>
    </row>
    <row r="3" spans="1:7" s="5" customFormat="1" ht="13.5" customHeight="1">
      <c r="A3" s="30" t="str">
        <f>ShapkaData</f>
        <v>28 июня - 2 июля 2017 г.</v>
      </c>
      <c r="B3" s="6"/>
      <c r="C3" s="6"/>
      <c r="D3" s="6"/>
      <c r="G3" s="29" t="str">
        <f>ShapkaWhere</f>
        <v>Республика Марий Эл, пос.Куяр, ДОЛ "Сосновая роща"</v>
      </c>
    </row>
    <row r="4" spans="1:7" s="5" customFormat="1" ht="18" customHeight="1">
      <c r="A4" s="28" t="s">
        <v>37</v>
      </c>
      <c r="B4" s="28"/>
      <c r="C4" s="28"/>
      <c r="D4" s="28"/>
      <c r="E4" s="28"/>
      <c r="F4" s="28"/>
      <c r="G4" s="28"/>
    </row>
    <row r="5" spans="1:7" s="5" customFormat="1" ht="39.75" customHeight="1">
      <c r="A5" s="27" t="s">
        <v>36</v>
      </c>
      <c r="B5" s="27"/>
      <c r="C5" s="27"/>
      <c r="D5" s="27"/>
      <c r="E5" s="27"/>
      <c r="F5" s="27"/>
      <c r="G5" s="27"/>
    </row>
    <row r="6" spans="1:7" s="14" customFormat="1" ht="25.5" customHeight="1">
      <c r="A6" s="25" t="s">
        <v>35</v>
      </c>
      <c r="B6" s="26" t="s">
        <v>34</v>
      </c>
      <c r="C6" s="25" t="s">
        <v>33</v>
      </c>
      <c r="D6" s="25" t="s">
        <v>32</v>
      </c>
      <c r="E6" s="24" t="s">
        <v>31</v>
      </c>
      <c r="F6" s="23" t="s">
        <v>30</v>
      </c>
      <c r="G6" s="23" t="s">
        <v>29</v>
      </c>
    </row>
    <row r="7" spans="1:7" s="14" customFormat="1" ht="12.75">
      <c r="A7" s="21"/>
      <c r="B7" s="22"/>
      <c r="C7" s="21"/>
      <c r="D7" s="21"/>
      <c r="E7" s="20"/>
      <c r="F7" s="19"/>
      <c r="G7" s="19"/>
    </row>
    <row r="8" spans="1:7" s="14" customFormat="1" ht="17.25" customHeight="1">
      <c r="A8" s="17"/>
      <c r="B8" s="18"/>
      <c r="C8" s="17"/>
      <c r="D8" s="17"/>
      <c r="E8" s="16"/>
      <c r="F8" s="15"/>
      <c r="G8" s="15"/>
    </row>
    <row r="9" spans="1:7" ht="49.5" customHeight="1">
      <c r="A9" s="12">
        <v>1</v>
      </c>
      <c r="B9" s="11">
        <v>4</v>
      </c>
      <c r="C9" s="10" t="s">
        <v>28</v>
      </c>
      <c r="D9" s="10" t="s">
        <v>27</v>
      </c>
      <c r="E9" s="9" t="s">
        <v>26</v>
      </c>
      <c r="F9" s="8">
        <v>26</v>
      </c>
      <c r="G9" s="13">
        <v>1</v>
      </c>
    </row>
    <row r="10" spans="1:7" ht="49.5" customHeight="1">
      <c r="A10" s="12">
        <v>2</v>
      </c>
      <c r="B10" s="11">
        <v>1</v>
      </c>
      <c r="C10" s="10" t="s">
        <v>25</v>
      </c>
      <c r="D10" s="10" t="s">
        <v>24</v>
      </c>
      <c r="E10" s="9" t="s">
        <v>23</v>
      </c>
      <c r="F10" s="8">
        <v>20</v>
      </c>
      <c r="G10" s="13">
        <v>2</v>
      </c>
    </row>
    <row r="11" spans="1:7" ht="49.5" customHeight="1">
      <c r="A11" s="12">
        <v>3</v>
      </c>
      <c r="B11" s="11">
        <v>7</v>
      </c>
      <c r="C11" s="10" t="s">
        <v>22</v>
      </c>
      <c r="D11" s="10" t="s">
        <v>21</v>
      </c>
      <c r="E11" s="9" t="s">
        <v>20</v>
      </c>
      <c r="F11" s="8">
        <v>20</v>
      </c>
      <c r="G11" s="13">
        <v>2</v>
      </c>
    </row>
    <row r="12" spans="1:7" ht="49.5" customHeight="1">
      <c r="A12" s="12">
        <v>4</v>
      </c>
      <c r="B12" s="11">
        <v>6</v>
      </c>
      <c r="C12" s="10" t="s">
        <v>19</v>
      </c>
      <c r="D12" s="10" t="s">
        <v>18</v>
      </c>
      <c r="E12" s="9" t="s">
        <v>17</v>
      </c>
      <c r="F12" s="8">
        <v>18</v>
      </c>
      <c r="G12" s="13">
        <v>3</v>
      </c>
    </row>
    <row r="13" spans="1:7" ht="49.5" customHeight="1">
      <c r="A13" s="12">
        <v>5</v>
      </c>
      <c r="B13" s="11">
        <v>2</v>
      </c>
      <c r="C13" s="10" t="s">
        <v>16</v>
      </c>
      <c r="D13" s="10" t="s">
        <v>15</v>
      </c>
      <c r="E13" s="9" t="s">
        <v>14</v>
      </c>
      <c r="F13" s="8">
        <v>17</v>
      </c>
      <c r="G13" s="8">
        <v>4</v>
      </c>
    </row>
    <row r="14" spans="1:7" ht="49.5" customHeight="1">
      <c r="A14" s="12">
        <v>6</v>
      </c>
      <c r="B14" s="11">
        <v>8</v>
      </c>
      <c r="C14" s="10" t="s">
        <v>13</v>
      </c>
      <c r="D14" s="10" t="s">
        <v>12</v>
      </c>
      <c r="E14" s="9" t="s">
        <v>11</v>
      </c>
      <c r="F14" s="8">
        <v>16</v>
      </c>
      <c r="G14" s="8">
        <v>5</v>
      </c>
    </row>
    <row r="15" spans="1:7" ht="49.5" customHeight="1">
      <c r="A15" s="12">
        <v>7</v>
      </c>
      <c r="B15" s="11">
        <v>9</v>
      </c>
      <c r="C15" s="10" t="s">
        <v>10</v>
      </c>
      <c r="D15" s="10" t="s">
        <v>9</v>
      </c>
      <c r="E15" s="9" t="s">
        <v>8</v>
      </c>
      <c r="F15" s="8">
        <v>15</v>
      </c>
      <c r="G15" s="8">
        <v>6</v>
      </c>
    </row>
    <row r="16" spans="1:7" ht="49.5" customHeight="1">
      <c r="A16" s="12">
        <v>8</v>
      </c>
      <c r="B16" s="11">
        <v>3</v>
      </c>
      <c r="C16" s="10" t="s">
        <v>7</v>
      </c>
      <c r="D16" s="10" t="s">
        <v>6</v>
      </c>
      <c r="E16" s="9" t="s">
        <v>5</v>
      </c>
      <c r="F16" s="8">
        <v>14</v>
      </c>
      <c r="G16" s="8">
        <v>7</v>
      </c>
    </row>
    <row r="17" spans="1:7" ht="49.5" customHeight="1">
      <c r="A17" s="12">
        <v>9</v>
      </c>
      <c r="B17" s="11">
        <v>5</v>
      </c>
      <c r="C17" s="10" t="s">
        <v>4</v>
      </c>
      <c r="D17" s="10" t="s">
        <v>3</v>
      </c>
      <c r="E17" s="9" t="s">
        <v>2</v>
      </c>
      <c r="F17" s="8">
        <v>14</v>
      </c>
      <c r="G17" s="8">
        <v>7</v>
      </c>
    </row>
    <row r="18" spans="1:4" s="5" customFormat="1" ht="36.75" customHeight="1">
      <c r="A18" s="7"/>
      <c r="B18" s="4" t="s">
        <v>1</v>
      </c>
      <c r="C18" s="6"/>
      <c r="D18" s="6"/>
    </row>
    <row r="19" ht="27.75" customHeight="1">
      <c r="B19" s="4" t="s">
        <v>0</v>
      </c>
    </row>
  </sheetData>
  <sheetProtection/>
  <mergeCells count="11">
    <mergeCell ref="A1:G1"/>
    <mergeCell ref="A2:G2"/>
    <mergeCell ref="A4:G4"/>
    <mergeCell ref="A5:G5"/>
    <mergeCell ref="A6:A8"/>
    <mergeCell ref="B6:B8"/>
    <mergeCell ref="C6:C8"/>
    <mergeCell ref="D6:D8"/>
    <mergeCell ref="E6:E8"/>
    <mergeCell ref="F6:F8"/>
    <mergeCell ref="G6:G8"/>
  </mergeCells>
  <printOptions/>
  <pageMargins left="0.3937007874015748" right="0.3937007874015748" top="0.3937007874015748" bottom="0.3937007874015748" header="0.3937007874015748" footer="0.1968503937007874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2017-07-06T13:23:21Z</dcterms:created>
  <dcterms:modified xsi:type="dcterms:W3CDTF">2017-07-06T13:24:27Z</dcterms:modified>
  <cp:category/>
  <cp:version/>
  <cp:contentType/>
  <cp:contentStatus/>
</cp:coreProperties>
</file>